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ummary" sheetId="1" r:id="rId1"/>
    <sheet name="PRISM" sheetId="2" r:id="rId2"/>
  </sheets>
  <definedNames>
    <definedName name="_xlnm.Print_Area" localSheetId="0">'summary'!$A$1:$H$54</definedName>
  </definedNames>
  <calcPr fullCalcOnLoad="1"/>
</workbook>
</file>

<file path=xl/sharedStrings.xml><?xml version="1.0" encoding="utf-8"?>
<sst xmlns="http://schemas.openxmlformats.org/spreadsheetml/2006/main" count="96" uniqueCount="85">
  <si>
    <t>Forward plan</t>
  </si>
  <si>
    <t>PRISM control information</t>
  </si>
  <si>
    <t>Date</t>
  </si>
  <si>
    <t>Contractor</t>
  </si>
  <si>
    <t>Well</t>
  </si>
  <si>
    <t>Type of operation</t>
  </si>
  <si>
    <t>24 Hour summary</t>
  </si>
  <si>
    <t>Rig/crew</t>
  </si>
  <si>
    <t>Archive file name</t>
  </si>
  <si>
    <t>Rev 1.0</t>
  </si>
  <si>
    <t>D A I L Y   A C T I V I T Y / C H A R G E S   R E P O R T</t>
  </si>
  <si>
    <t xml:space="preserve">PAGE            </t>
  </si>
  <si>
    <t>CLIENT REF</t>
  </si>
  <si>
    <t>DATE</t>
  </si>
  <si>
    <t xml:space="preserve">PROGRAM </t>
  </si>
  <si>
    <t>Customer</t>
  </si>
  <si>
    <t>Test Type</t>
  </si>
  <si>
    <t>Customer Representative</t>
  </si>
  <si>
    <t>Test Operator</t>
  </si>
  <si>
    <t>Well Name</t>
  </si>
  <si>
    <t>Assistant</t>
  </si>
  <si>
    <t>Formation</t>
  </si>
  <si>
    <t>Well Details :-</t>
  </si>
  <si>
    <t>SGS  Equipment Details:-</t>
  </si>
  <si>
    <t>Pressures</t>
  </si>
  <si>
    <t>Start</t>
  </si>
  <si>
    <t>Finish</t>
  </si>
  <si>
    <t>Pressure Gauge</t>
  </si>
  <si>
    <t xml:space="preserve">Separator </t>
  </si>
  <si>
    <t>F / SI .THP</t>
  </si>
  <si>
    <t>Serial and Type</t>
  </si>
  <si>
    <t>Test Tank</t>
  </si>
  <si>
    <t>Pcsg</t>
  </si>
  <si>
    <t>Gas Detector</t>
  </si>
  <si>
    <t>Icsg</t>
  </si>
  <si>
    <t>Scsg</t>
  </si>
  <si>
    <t>Vehicle No.</t>
  </si>
  <si>
    <t>Vehicle Km's</t>
  </si>
  <si>
    <t>SEQUENCE OF EVENTS</t>
  </si>
  <si>
    <t>Time</t>
  </si>
  <si>
    <t>Description</t>
  </si>
  <si>
    <t>CUSTOMER REPRESENTATIVE SIGNATURE</t>
  </si>
  <si>
    <t>Crew</t>
  </si>
  <si>
    <t>24 Hr Summary :</t>
  </si>
  <si>
    <t>Forward Plan :</t>
  </si>
  <si>
    <t>n/a</t>
  </si>
  <si>
    <t>Genset</t>
  </si>
  <si>
    <t>On-Site office</t>
  </si>
  <si>
    <t>Crane truck</t>
  </si>
  <si>
    <t>Crane truck Kms.</t>
  </si>
  <si>
    <t>Accommodations</t>
  </si>
  <si>
    <t>SGS Upstream</t>
  </si>
  <si>
    <t>Depart Penola for location.</t>
  </si>
  <si>
    <t>Arrive on location. Hold tool box talk and safety meeting.</t>
  </si>
  <si>
    <t>Crystal</t>
  </si>
  <si>
    <t>Drageor</t>
  </si>
  <si>
    <t>Formation Testing</t>
  </si>
  <si>
    <t>R. McQuatt</t>
  </si>
  <si>
    <t>S. Cox</t>
  </si>
  <si>
    <t>Penola 1</t>
  </si>
  <si>
    <t>Beach Petroleum</t>
  </si>
  <si>
    <t>Phil</t>
  </si>
  <si>
    <t>Glenaire #1</t>
  </si>
  <si>
    <t>Pretty Hill</t>
  </si>
  <si>
    <t>70</t>
  </si>
  <si>
    <t>0845</t>
  </si>
  <si>
    <t>0630</t>
  </si>
  <si>
    <t>0700</t>
  </si>
  <si>
    <t>0710</t>
  </si>
  <si>
    <t>Begin gradient.</t>
  </si>
  <si>
    <t>Complete Gradient. Remove digital wellhead recorder.</t>
  </si>
  <si>
    <t>Open well to flow on a 32/64ths on bypass to flare pit.</t>
  </si>
  <si>
    <t>Shut in at choke. Open well to flow thru bypass to sump.</t>
  </si>
  <si>
    <t>Begin to Swab well.</t>
  </si>
  <si>
    <t>0920</t>
  </si>
  <si>
    <t>0915</t>
  </si>
  <si>
    <t>0912</t>
  </si>
  <si>
    <t>1400</t>
  </si>
  <si>
    <t>Begin to rig out test equipment.</t>
  </si>
  <si>
    <t>1515</t>
  </si>
  <si>
    <t>Test equipment rigged out. Begin to rig out W/L equipment.</t>
  </si>
  <si>
    <t>1715</t>
  </si>
  <si>
    <t>All equipment rigged out and loaded. Secure well and depart location for town.</t>
  </si>
  <si>
    <t>1830</t>
  </si>
  <si>
    <t>Generate Reports.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</si>
</sst>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C09]dddd\,\ d\ mmmm\ yyyy"/>
    <numFmt numFmtId="174" formatCode="00000"/>
    <numFmt numFmtId="175" formatCode="#,##0.0"/>
    <numFmt numFmtId="176" formatCode="0.0"/>
    <numFmt numFmtId="177" formatCode="0.0000"/>
    <numFmt numFmtId="178" formatCode="0.000"/>
  </numFmts>
  <fonts count="23">
    <font>
      <sz val="10"/>
      <name val="Arial"/>
      <family val="0"/>
    </font>
    <font>
      <b/>
      <sz val="14"/>
      <name val="Arial"/>
      <family val="2"/>
    </font>
    <font>
      <sz val="11"/>
      <name val="Arial"/>
      <family val="2"/>
    </font>
    <font>
      <b/>
      <sz val="10"/>
      <name val="Arial"/>
      <family val="2"/>
    </font>
    <font>
      <b/>
      <sz val="9"/>
      <name val="Arial"/>
      <family val="2"/>
    </font>
    <font>
      <sz val="9"/>
      <name val="Arial"/>
      <family val="0"/>
    </font>
    <font>
      <u val="single"/>
      <sz val="9"/>
      <color indexed="36"/>
      <name val="Arial"/>
      <family val="0"/>
    </font>
    <font>
      <u val="single"/>
      <sz val="9"/>
      <color indexed="12"/>
      <name val="Arial"/>
      <family val="0"/>
    </font>
    <font>
      <sz val="14"/>
      <name val="Arial"/>
      <family val="0"/>
    </font>
    <font>
      <b/>
      <sz val="26"/>
      <color indexed="12"/>
      <name val="Times New Roman"/>
      <family val="1"/>
    </font>
    <font>
      <b/>
      <sz val="8"/>
      <color indexed="12"/>
      <name val="Arial"/>
      <family val="2"/>
    </font>
    <font>
      <sz val="10"/>
      <name val="Times New Roman"/>
      <family val="1"/>
    </font>
    <font>
      <b/>
      <sz val="11"/>
      <name val="Times New Roman"/>
      <family val="1"/>
    </font>
    <font>
      <sz val="11"/>
      <name val="Times New Roman"/>
      <family val="1"/>
    </font>
    <font>
      <b/>
      <i/>
      <sz val="9"/>
      <name val="Arial"/>
      <family val="2"/>
    </font>
    <font>
      <i/>
      <sz val="11"/>
      <name val="Times New Roman"/>
      <family val="1"/>
    </font>
    <font>
      <b/>
      <sz val="10"/>
      <name val="Times New Roman"/>
      <family val="1"/>
    </font>
    <font>
      <b/>
      <sz val="9"/>
      <name val="Times New Roman"/>
      <family val="1"/>
    </font>
    <font>
      <b/>
      <sz val="7"/>
      <name val="Times New Roman"/>
      <family val="1"/>
    </font>
    <font>
      <b/>
      <sz val="12"/>
      <color indexed="8"/>
      <name val="Arial"/>
      <family val="2"/>
    </font>
    <font>
      <b/>
      <sz val="12"/>
      <name val="Times New Roman"/>
      <family val="1"/>
    </font>
    <font>
      <b/>
      <i/>
      <sz val="10"/>
      <name val="Arial"/>
      <family val="2"/>
    </font>
    <font>
      <b/>
      <sz val="9"/>
      <color indexed="8"/>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59">
    <border>
      <left/>
      <right/>
      <top/>
      <bottom/>
      <diagonal/>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thin"/>
      <right style="medium"/>
      <top style="thin"/>
      <bottom style="medium"/>
    </border>
    <border>
      <left>
        <color indexed="63"/>
      </left>
      <right style="medium"/>
      <top>
        <color indexed="63"/>
      </top>
      <bottom>
        <color indexed="63"/>
      </bottom>
    </border>
    <border>
      <left style="medium"/>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thin"/>
    </border>
    <border>
      <left style="thin"/>
      <right style="thin"/>
      <top style="thin"/>
      <bottom style="thin"/>
    </border>
    <border>
      <left>
        <color indexed="63"/>
      </left>
      <right style="thin"/>
      <top>
        <color indexed="63"/>
      </top>
      <bottom style="thin"/>
    </border>
    <border>
      <left style="medium"/>
      <right style="thin"/>
      <top style="thin"/>
      <bottom style="medium"/>
    </border>
    <border>
      <left>
        <color indexed="63"/>
      </left>
      <right>
        <color indexed="63"/>
      </right>
      <top>
        <color indexed="63"/>
      </top>
      <bottom style="medium"/>
    </border>
    <border>
      <left style="thin"/>
      <right style="medium"/>
      <top>
        <color indexed="63"/>
      </top>
      <bottom>
        <color indexed="63"/>
      </bottom>
    </border>
    <border>
      <left style="medium"/>
      <right>
        <color indexed="63"/>
      </right>
      <top style="medium"/>
      <bottom style="medium"/>
    </border>
    <border>
      <left style="medium"/>
      <right style="medium"/>
      <top>
        <color indexed="63"/>
      </top>
      <bottom style="thin"/>
    </border>
    <border>
      <left>
        <color indexed="63"/>
      </left>
      <right style="medium"/>
      <top style="thin"/>
      <bottom style="thin"/>
    </border>
    <border>
      <left style="medium"/>
      <right style="medium"/>
      <top style="thin"/>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thin"/>
      <right style="medium"/>
      <top style="medium"/>
      <bottom>
        <color indexed="63"/>
      </bottom>
    </border>
    <border>
      <left>
        <color indexed="63"/>
      </left>
      <right style="medium"/>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medium"/>
      <right style="medium"/>
      <top style="medium"/>
      <bottom style="thin"/>
    </border>
    <border>
      <left>
        <color indexed="63"/>
      </left>
      <right style="medium"/>
      <top style="thin"/>
      <bottom style="thin">
        <color indexed="8"/>
      </bottom>
    </border>
    <border>
      <left>
        <color indexed="63"/>
      </left>
      <right style="medium"/>
      <top style="thin">
        <color indexed="8"/>
      </top>
      <bottom style="thin">
        <color indexed="8"/>
      </bottom>
    </border>
    <border>
      <left>
        <color indexed="63"/>
      </left>
      <right style="medium"/>
      <top style="thin">
        <color indexed="8"/>
      </top>
      <bottom style="thin"/>
    </border>
    <border>
      <left style="medium"/>
      <right>
        <color indexed="63"/>
      </right>
      <top style="medium"/>
      <bottom style="thin"/>
    </border>
    <border>
      <left style="thin"/>
      <right>
        <color indexed="63"/>
      </right>
      <top style="thin"/>
      <bottom>
        <color indexed="63"/>
      </bottom>
    </border>
    <border>
      <left>
        <color indexed="63"/>
      </left>
      <right style="medium"/>
      <top style="thin"/>
      <bottom>
        <color indexed="63"/>
      </bottom>
    </border>
    <border>
      <left>
        <color indexed="63"/>
      </left>
      <right style="thin"/>
      <top style="thin"/>
      <bottom style="thin"/>
    </border>
    <border>
      <left style="thin"/>
      <right>
        <color indexed="63"/>
      </right>
      <top style="medium"/>
      <bottom style="thin"/>
    </border>
    <border>
      <left style="thin"/>
      <right>
        <color indexed="63"/>
      </right>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style="thin"/>
      <bottom style="medium"/>
    </border>
    <border>
      <left>
        <color indexed="63"/>
      </left>
      <right>
        <color indexed="63"/>
      </right>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204">
    <xf numFmtId="0" fontId="0" fillId="0" borderId="0" xfId="0" applyAlignment="1">
      <alignment/>
    </xf>
    <xf numFmtId="0" fontId="0" fillId="0" borderId="0" xfId="0" applyFont="1" applyAlignment="1">
      <alignment/>
    </xf>
    <xf numFmtId="0" fontId="2" fillId="0" borderId="0" xfId="0" applyFont="1" applyAlignment="1">
      <alignment/>
    </xf>
    <xf numFmtId="0" fontId="0" fillId="0" borderId="0" xfId="0" applyFont="1" applyBorder="1" applyAlignment="1">
      <alignment/>
    </xf>
    <xf numFmtId="0" fontId="2" fillId="0" borderId="0" xfId="0" applyFont="1" applyBorder="1" applyAlignment="1">
      <alignment/>
    </xf>
    <xf numFmtId="0" fontId="0" fillId="0" borderId="1" xfId="0" applyFont="1" applyBorder="1" applyAlignment="1">
      <alignment/>
    </xf>
    <xf numFmtId="0" fontId="5" fillId="0" borderId="0" xfId="21" applyFill="1" applyBorder="1">
      <alignment/>
      <protection/>
    </xf>
    <xf numFmtId="0" fontId="5" fillId="0" borderId="0" xfId="21" applyFill="1" applyBorder="1" applyAlignment="1">
      <alignment horizontal="left"/>
      <protection/>
    </xf>
    <xf numFmtId="0" fontId="8" fillId="0" borderId="0" xfId="21" applyFont="1" applyFill="1" applyBorder="1">
      <alignment/>
      <protection/>
    </xf>
    <xf numFmtId="0" fontId="9" fillId="0" borderId="0" xfId="21" applyFont="1" applyFill="1">
      <alignment/>
      <protection/>
    </xf>
    <xf numFmtId="0" fontId="1" fillId="0" borderId="0" xfId="21" applyFont="1" applyFill="1" applyBorder="1" applyAlignment="1">
      <alignment horizontal="left"/>
      <protection/>
    </xf>
    <xf numFmtId="0" fontId="10" fillId="0" borderId="0" xfId="21" applyFont="1" applyFill="1" applyBorder="1" applyAlignment="1">
      <alignment horizontal="center"/>
      <protection/>
    </xf>
    <xf numFmtId="0" fontId="4" fillId="0" borderId="2" xfId="21" applyFont="1" applyFill="1" applyBorder="1" applyAlignment="1">
      <alignment horizontal="left" vertical="top" indent="1"/>
      <protection/>
    </xf>
    <xf numFmtId="0" fontId="4" fillId="0" borderId="3" xfId="21" applyFont="1" applyFill="1" applyBorder="1" applyAlignment="1">
      <alignment horizontal="left" vertical="top" indent="1"/>
      <protection/>
    </xf>
    <xf numFmtId="0" fontId="4" fillId="0" borderId="4" xfId="21" applyFont="1" applyFill="1" applyBorder="1" applyAlignment="1">
      <alignment horizontal="left" vertical="top" indent="1"/>
      <protection/>
    </xf>
    <xf numFmtId="0" fontId="4" fillId="0" borderId="5" xfId="21" applyFont="1" applyFill="1" applyBorder="1" applyAlignment="1">
      <alignment horizontal="left" vertical="top" indent="1"/>
      <protection/>
    </xf>
    <xf numFmtId="20" fontId="11"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20" fontId="0" fillId="0" borderId="0" xfId="0" applyNumberFormat="1" applyFont="1" applyBorder="1" applyAlignment="1">
      <alignment/>
    </xf>
    <xf numFmtId="0" fontId="4" fillId="0" borderId="6" xfId="0" applyFont="1" applyBorder="1" applyAlignment="1">
      <alignment/>
    </xf>
    <xf numFmtId="0" fontId="5" fillId="0" borderId="7" xfId="0" applyFont="1" applyBorder="1" applyAlignment="1">
      <alignment/>
    </xf>
    <xf numFmtId="4" fontId="5" fillId="0" borderId="8" xfId="0" applyNumberFormat="1" applyFont="1" applyBorder="1" applyAlignment="1">
      <alignment/>
    </xf>
    <xf numFmtId="0" fontId="11" fillId="0" borderId="8" xfId="0" applyFont="1" applyBorder="1" applyAlignment="1">
      <alignment/>
    </xf>
    <xf numFmtId="0" fontId="4" fillId="0" borderId="9" xfId="0" applyFont="1" applyBorder="1" applyAlignment="1">
      <alignment/>
    </xf>
    <xf numFmtId="0" fontId="5" fillId="0" borderId="10" xfId="0" applyFont="1" applyBorder="1" applyAlignment="1">
      <alignment/>
    </xf>
    <xf numFmtId="4" fontId="5" fillId="0" borderId="11" xfId="0" applyNumberFormat="1" applyFont="1" applyBorder="1" applyAlignment="1">
      <alignment/>
    </xf>
    <xf numFmtId="14" fontId="5" fillId="0" borderId="12" xfId="0" applyNumberFormat="1" applyFont="1" applyBorder="1" applyAlignment="1">
      <alignment horizontal="center"/>
    </xf>
    <xf numFmtId="0" fontId="11" fillId="0" borderId="13" xfId="0" applyFont="1" applyBorder="1" applyAlignment="1">
      <alignment/>
    </xf>
    <xf numFmtId="0" fontId="4" fillId="0" borderId="14" xfId="0" applyFont="1" applyBorder="1" applyAlignment="1">
      <alignment/>
    </xf>
    <xf numFmtId="0" fontId="3" fillId="0" borderId="15" xfId="0" applyFont="1" applyBorder="1" applyAlignment="1">
      <alignment/>
    </xf>
    <xf numFmtId="0" fontId="0" fillId="0" borderId="15" xfId="0" applyFont="1" applyBorder="1" applyAlignment="1">
      <alignment horizontal="left"/>
    </xf>
    <xf numFmtId="0" fontId="0" fillId="0" borderId="16" xfId="0" applyFont="1" applyBorder="1" applyAlignment="1">
      <alignment horizontal="left"/>
    </xf>
    <xf numFmtId="0" fontId="11" fillId="0" borderId="0" xfId="0" applyFont="1" applyBorder="1" applyAlignment="1">
      <alignment/>
    </xf>
    <xf numFmtId="0" fontId="11" fillId="0" borderId="17" xfId="0" applyFont="1" applyBorder="1" applyAlignment="1">
      <alignment/>
    </xf>
    <xf numFmtId="0" fontId="11" fillId="0" borderId="1" xfId="0" applyFont="1" applyBorder="1" applyAlignment="1">
      <alignment/>
    </xf>
    <xf numFmtId="20" fontId="12" fillId="0" borderId="0" xfId="0" applyNumberFormat="1" applyFont="1" applyBorder="1" applyAlignment="1">
      <alignment horizontal="center"/>
    </xf>
    <xf numFmtId="0" fontId="13" fillId="0" borderId="0" xfId="0" applyFont="1" applyBorder="1" applyAlignment="1">
      <alignment/>
    </xf>
    <xf numFmtId="0" fontId="13" fillId="0" borderId="1" xfId="0" applyFont="1" applyBorder="1" applyAlignment="1">
      <alignment/>
    </xf>
    <xf numFmtId="0" fontId="16" fillId="0" borderId="13" xfId="0" applyFont="1" applyBorder="1" applyAlignment="1">
      <alignment horizontal="center"/>
    </xf>
    <xf numFmtId="0" fontId="13" fillId="0" borderId="17" xfId="0" applyFont="1" applyBorder="1" applyAlignment="1">
      <alignment/>
    </xf>
    <xf numFmtId="0" fontId="4" fillId="0" borderId="18" xfId="0" applyFont="1" applyBorder="1" applyAlignment="1">
      <alignment/>
    </xf>
    <xf numFmtId="0" fontId="14" fillId="0" borderId="19" xfId="0" applyFont="1" applyBorder="1" applyAlignment="1">
      <alignment horizontal="center"/>
    </xf>
    <xf numFmtId="0" fontId="14" fillId="0" borderId="20" xfId="0" applyFont="1" applyBorder="1" applyAlignment="1">
      <alignment horizontal="center"/>
    </xf>
    <xf numFmtId="0" fontId="4" fillId="0" borderId="21" xfId="0" applyFont="1" applyBorder="1" applyAlignment="1">
      <alignment horizontal="left"/>
    </xf>
    <xf numFmtId="0" fontId="5" fillId="0" borderId="19" xfId="0" applyFont="1" applyBorder="1" applyAlignment="1" applyProtection="1">
      <alignment horizontal="center"/>
      <protection locked="0"/>
    </xf>
    <xf numFmtId="0" fontId="5" fillId="0" borderId="20" xfId="0" applyFont="1" applyBorder="1" applyAlignment="1">
      <alignment horizontal="center"/>
    </xf>
    <xf numFmtId="0" fontId="13" fillId="0" borderId="0" xfId="0" applyFont="1" applyAlignment="1">
      <alignment/>
    </xf>
    <xf numFmtId="0" fontId="5" fillId="0" borderId="19" xfId="0" applyFont="1" applyBorder="1" applyAlignment="1">
      <alignment horizontal="center"/>
    </xf>
    <xf numFmtId="0" fontId="4" fillId="0" borderId="22" xfId="0" applyFont="1" applyBorder="1" applyAlignment="1">
      <alignment/>
    </xf>
    <xf numFmtId="0" fontId="5" fillId="0" borderId="23" xfId="0" applyFont="1" applyBorder="1" applyAlignment="1" applyProtection="1">
      <alignment horizontal="center"/>
      <protection locked="0"/>
    </xf>
    <xf numFmtId="0" fontId="5" fillId="0" borderId="24" xfId="0" applyFont="1" applyBorder="1" applyAlignment="1">
      <alignment horizontal="center"/>
    </xf>
    <xf numFmtId="0" fontId="4" fillId="0" borderId="18" xfId="0" applyFont="1" applyBorder="1" applyAlignment="1">
      <alignment horizontal="left"/>
    </xf>
    <xf numFmtId="0" fontId="17" fillId="0" borderId="0" xfId="0" applyFont="1" applyBorder="1" applyAlignment="1">
      <alignment/>
    </xf>
    <xf numFmtId="0" fontId="18" fillId="0" borderId="0" xfId="0" applyFont="1" applyBorder="1" applyAlignment="1">
      <alignment horizontal="left"/>
    </xf>
    <xf numFmtId="0" fontId="4" fillId="0" borderId="25" xfId="0" applyFont="1" applyBorder="1" applyAlignment="1">
      <alignment/>
    </xf>
    <xf numFmtId="0" fontId="16" fillId="0" borderId="0" xfId="0" applyFont="1" applyBorder="1" applyAlignment="1">
      <alignment horizontal="left"/>
    </xf>
    <xf numFmtId="0" fontId="13" fillId="0" borderId="0" xfId="0" applyFont="1" applyBorder="1" applyAlignment="1" applyProtection="1">
      <alignment horizontal="center"/>
      <protection locked="0"/>
    </xf>
    <xf numFmtId="0" fontId="5" fillId="0" borderId="26" xfId="0" applyFont="1" applyBorder="1" applyAlignment="1">
      <alignment horizontal="center"/>
    </xf>
    <xf numFmtId="0" fontId="4" fillId="0" borderId="27" xfId="0" applyFont="1" applyBorder="1" applyAlignment="1">
      <alignment horizontal="left"/>
    </xf>
    <xf numFmtId="0" fontId="4" fillId="0" borderId="28" xfId="0" applyFont="1" applyBorder="1" applyAlignment="1">
      <alignment/>
    </xf>
    <xf numFmtId="0" fontId="5" fillId="0" borderId="29" xfId="0" applyFont="1" applyBorder="1" applyAlignment="1">
      <alignment horizontal="center"/>
    </xf>
    <xf numFmtId="0" fontId="5" fillId="0" borderId="12" xfId="0" applyFont="1" applyBorder="1" applyAlignment="1">
      <alignment horizontal="center"/>
    </xf>
    <xf numFmtId="0" fontId="5" fillId="0" borderId="30" xfId="0" applyFont="1" applyBorder="1" applyAlignment="1">
      <alignment horizontal="center"/>
    </xf>
    <xf numFmtId="0" fontId="4" fillId="0" borderId="1" xfId="0" applyFont="1" applyBorder="1" applyAlignment="1">
      <alignment horizontal="left"/>
    </xf>
    <xf numFmtId="2" fontId="5" fillId="0" borderId="1" xfId="0" applyNumberFormat="1" applyFont="1" applyBorder="1" applyAlignment="1">
      <alignment horizontal="left" vertical="center"/>
    </xf>
    <xf numFmtId="0" fontId="0" fillId="0" borderId="1" xfId="0" applyBorder="1" applyAlignment="1">
      <alignment horizontal="left" vertical="center"/>
    </xf>
    <xf numFmtId="0" fontId="11" fillId="0" borderId="1" xfId="0" applyNumberFormat="1" applyFont="1" applyBorder="1" applyAlignment="1">
      <alignment horizontal="center"/>
    </xf>
    <xf numFmtId="0" fontId="20" fillId="0" borderId="13" xfId="0" applyFont="1" applyBorder="1" applyAlignment="1">
      <alignment/>
    </xf>
    <xf numFmtId="0" fontId="20" fillId="0" borderId="17" xfId="0" applyFont="1" applyBorder="1" applyAlignment="1">
      <alignment/>
    </xf>
    <xf numFmtId="0" fontId="20" fillId="0" borderId="0" xfId="0" applyFont="1" applyBorder="1" applyAlignment="1">
      <alignment/>
    </xf>
    <xf numFmtId="0" fontId="11" fillId="0" borderId="13" xfId="0" applyFont="1" applyBorder="1" applyAlignment="1">
      <alignment horizontal="center"/>
    </xf>
    <xf numFmtId="4" fontId="12" fillId="0" borderId="0" xfId="0" applyNumberFormat="1" applyFont="1" applyBorder="1" applyAlignment="1">
      <alignment horizontal="center"/>
    </xf>
    <xf numFmtId="2" fontId="14" fillId="0" borderId="31" xfId="0" applyNumberFormat="1" applyFont="1" applyBorder="1" applyAlignment="1" applyProtection="1">
      <alignment horizontal="center" vertical="center"/>
      <protection locked="0"/>
    </xf>
    <xf numFmtId="0" fontId="0" fillId="0" borderId="13" xfId="0" applyNumberFormat="1" applyFont="1" applyBorder="1" applyAlignment="1">
      <alignment horizontal="center"/>
    </xf>
    <xf numFmtId="2" fontId="5" fillId="0" borderId="15" xfId="0" applyNumberFormat="1" applyFont="1" applyBorder="1" applyAlignment="1">
      <alignment/>
    </xf>
    <xf numFmtId="2" fontId="5" fillId="0" borderId="16" xfId="0" applyNumberFormat="1" applyFont="1" applyBorder="1" applyAlignment="1">
      <alignment/>
    </xf>
    <xf numFmtId="0" fontId="11" fillId="0" borderId="13" xfId="0" applyNumberFormat="1" applyFont="1" applyBorder="1" applyAlignment="1">
      <alignment horizontal="center"/>
    </xf>
    <xf numFmtId="49" fontId="5" fillId="0" borderId="32" xfId="0" applyNumberFormat="1" applyFont="1" applyBorder="1" applyAlignment="1" applyProtection="1">
      <alignment horizontal="center"/>
      <protection locked="0"/>
    </xf>
    <xf numFmtId="2" fontId="5" fillId="0" borderId="25" xfId="0" applyNumberFormat="1" applyFont="1" applyBorder="1" applyAlignment="1">
      <alignment/>
    </xf>
    <xf numFmtId="2" fontId="5" fillId="0" borderId="22" xfId="0" applyNumberFormat="1" applyFont="1" applyBorder="1" applyAlignment="1">
      <alignment/>
    </xf>
    <xf numFmtId="2" fontId="5" fillId="0" borderId="33" xfId="0" applyNumberFormat="1" applyFont="1" applyBorder="1" applyAlignment="1">
      <alignment/>
    </xf>
    <xf numFmtId="0" fontId="11" fillId="0" borderId="0" xfId="0" applyFont="1" applyAlignment="1">
      <alignment/>
    </xf>
    <xf numFmtId="49" fontId="5" fillId="0" borderId="32" xfId="0" applyNumberFormat="1" applyFont="1" applyBorder="1" applyAlignment="1">
      <alignment horizontal="center"/>
    </xf>
    <xf numFmtId="49" fontId="5" fillId="0" borderId="34" xfId="0" applyNumberFormat="1" applyFont="1" applyBorder="1" applyAlignment="1">
      <alignment horizontal="center"/>
    </xf>
    <xf numFmtId="0" fontId="13" fillId="0" borderId="13" xfId="0" applyNumberFormat="1" applyFont="1" applyBorder="1" applyAlignment="1">
      <alignment horizontal="center"/>
    </xf>
    <xf numFmtId="49" fontId="4" fillId="2" borderId="6" xfId="0" applyNumberFormat="1" applyFont="1" applyFill="1" applyBorder="1" applyAlignment="1" applyProtection="1">
      <alignment vertical="center"/>
      <protection locked="0"/>
    </xf>
    <xf numFmtId="49" fontId="4" fillId="2" borderId="35" xfId="0" applyNumberFormat="1" applyFont="1" applyFill="1" applyBorder="1" applyAlignment="1" applyProtection="1">
      <alignment vertical="center"/>
      <protection locked="0"/>
    </xf>
    <xf numFmtId="49" fontId="4" fillId="2" borderId="8" xfId="0" applyNumberFormat="1" applyFont="1" applyFill="1" applyBorder="1" applyAlignment="1" applyProtection="1">
      <alignment vertical="center"/>
      <protection locked="0"/>
    </xf>
    <xf numFmtId="49" fontId="4" fillId="2" borderId="36" xfId="0" applyNumberFormat="1" applyFont="1" applyFill="1" applyBorder="1" applyAlignment="1" applyProtection="1">
      <alignment vertical="center"/>
      <protection locked="0"/>
    </xf>
    <xf numFmtId="49" fontId="4" fillId="2" borderId="29" xfId="0" applyNumberFormat="1" applyFont="1" applyFill="1" applyBorder="1" applyAlignment="1" applyProtection="1">
      <alignment vertical="center"/>
      <protection locked="0"/>
    </xf>
    <xf numFmtId="49" fontId="4" fillId="2" borderId="37" xfId="0" applyNumberFormat="1" applyFont="1" applyFill="1" applyBorder="1" applyAlignment="1" applyProtection="1">
      <alignment vertical="center"/>
      <protection locked="0"/>
    </xf>
    <xf numFmtId="0" fontId="11" fillId="0" borderId="13" xfId="0" applyNumberFormat="1" applyFont="1" applyBorder="1" applyAlignment="1">
      <alignment/>
    </xf>
    <xf numFmtId="20" fontId="2" fillId="0" borderId="0" xfId="0" applyNumberFormat="1" applyFont="1" applyBorder="1" applyAlignment="1">
      <alignment horizontal="center"/>
    </xf>
    <xf numFmtId="4" fontId="2" fillId="0" borderId="0" xfId="0" applyNumberFormat="1" applyFont="1" applyBorder="1" applyAlignment="1">
      <alignment/>
    </xf>
    <xf numFmtId="0" fontId="13" fillId="0" borderId="13" xfId="0" applyFont="1" applyBorder="1" applyAlignment="1">
      <alignment/>
    </xf>
    <xf numFmtId="20" fontId="4" fillId="0" borderId="0" xfId="0" applyNumberFormat="1" applyFont="1" applyBorder="1" applyAlignment="1" applyProtection="1">
      <alignment horizontal="left"/>
      <protection locked="0"/>
    </xf>
    <xf numFmtId="0" fontId="2" fillId="0" borderId="0" xfId="0" applyFont="1" applyBorder="1" applyAlignment="1">
      <alignment horizontal="center"/>
    </xf>
    <xf numFmtId="0" fontId="2" fillId="0" borderId="0" xfId="0" applyFont="1" applyBorder="1" applyAlignment="1">
      <alignment horizontal="left"/>
    </xf>
    <xf numFmtId="20" fontId="0" fillId="0" borderId="0" xfId="0" applyNumberFormat="1" applyFont="1" applyAlignment="1">
      <alignment/>
    </xf>
    <xf numFmtId="4" fontId="0" fillId="0" borderId="0" xfId="0" applyNumberFormat="1" applyFont="1" applyAlignment="1">
      <alignment/>
    </xf>
    <xf numFmtId="4" fontId="0" fillId="0" borderId="0" xfId="0" applyNumberFormat="1" applyFont="1" applyBorder="1" applyAlignment="1">
      <alignment/>
    </xf>
    <xf numFmtId="0" fontId="14" fillId="3" borderId="31" xfId="0" applyFont="1" applyFill="1" applyBorder="1" applyAlignment="1">
      <alignment horizontal="left"/>
    </xf>
    <xf numFmtId="0" fontId="15" fillId="3" borderId="1" xfId="0" applyFont="1" applyFill="1" applyBorder="1" applyAlignment="1">
      <alignment/>
    </xf>
    <xf numFmtId="0" fontId="15" fillId="3" borderId="38" xfId="0" applyFont="1" applyFill="1" applyBorder="1" applyAlignment="1">
      <alignment/>
    </xf>
    <xf numFmtId="1" fontId="5" fillId="0" borderId="39" xfId="0" applyNumberFormat="1" applyFont="1" applyBorder="1" applyAlignment="1">
      <alignment horizontal="center"/>
    </xf>
    <xf numFmtId="0" fontId="13" fillId="4" borderId="0" xfId="0" applyFont="1" applyFill="1" applyAlignment="1">
      <alignment/>
    </xf>
    <xf numFmtId="2" fontId="5" fillId="0" borderId="18" xfId="0" applyNumberFormat="1" applyFont="1" applyBorder="1" applyAlignment="1">
      <alignment/>
    </xf>
    <xf numFmtId="2" fontId="5" fillId="0" borderId="21" xfId="0" applyNumberFormat="1" applyFont="1" applyBorder="1" applyAlignment="1">
      <alignment/>
    </xf>
    <xf numFmtId="2" fontId="5" fillId="0" borderId="40" xfId="0" applyNumberFormat="1" applyFont="1" applyBorder="1" applyAlignment="1">
      <alignment/>
    </xf>
    <xf numFmtId="49" fontId="5" fillId="0" borderId="4" xfId="0" applyNumberFormat="1" applyFont="1" applyBorder="1" applyAlignment="1" applyProtection="1">
      <alignment horizontal="center"/>
      <protection locked="0"/>
    </xf>
    <xf numFmtId="0" fontId="0" fillId="2" borderId="41" xfId="0" applyFill="1" applyBorder="1" applyAlignment="1" applyProtection="1">
      <alignment/>
      <protection locked="0"/>
    </xf>
    <xf numFmtId="0" fontId="0" fillId="2" borderId="42" xfId="0" applyFill="1" applyBorder="1" applyAlignment="1" applyProtection="1">
      <alignment/>
      <protection locked="0"/>
    </xf>
    <xf numFmtId="0" fontId="0" fillId="2" borderId="42" xfId="0" applyFill="1" applyBorder="1" applyAlignment="1">
      <alignment/>
    </xf>
    <xf numFmtId="0" fontId="13" fillId="4" borderId="0" xfId="0" applyFont="1" applyFill="1" applyAlignment="1">
      <alignment horizontal="right"/>
    </xf>
    <xf numFmtId="0" fontId="13" fillId="4" borderId="0" xfId="0" applyFont="1" applyFill="1" applyBorder="1" applyAlignment="1">
      <alignment horizontal="right"/>
    </xf>
    <xf numFmtId="0" fontId="0" fillId="2" borderId="41" xfId="0" applyFont="1" applyFill="1" applyBorder="1" applyAlignment="1" applyProtection="1">
      <alignment/>
      <protection locked="0"/>
    </xf>
    <xf numFmtId="0" fontId="0" fillId="2" borderId="43" xfId="0" applyFont="1" applyFill="1" applyBorder="1" applyAlignment="1" applyProtection="1">
      <alignment/>
      <protection locked="0"/>
    </xf>
    <xf numFmtId="0" fontId="0" fillId="0" borderId="22" xfId="0" applyFont="1" applyBorder="1" applyAlignment="1" applyProtection="1">
      <alignment/>
      <protection locked="0"/>
    </xf>
    <xf numFmtId="49" fontId="5" fillId="0" borderId="26" xfId="0" applyNumberFormat="1" applyFont="1" applyBorder="1" applyAlignment="1">
      <alignment horizontal="center"/>
    </xf>
    <xf numFmtId="0" fontId="0" fillId="0" borderId="15" xfId="0" applyBorder="1" applyAlignment="1">
      <alignment vertical="center"/>
    </xf>
    <xf numFmtId="0" fontId="0" fillId="0" borderId="22" xfId="0" applyFont="1" applyBorder="1" applyAlignment="1">
      <alignment vertical="center"/>
    </xf>
    <xf numFmtId="49" fontId="4" fillId="0" borderId="44" xfId="0" applyNumberFormat="1" applyFont="1" applyBorder="1" applyAlignment="1" applyProtection="1">
      <alignment horizontal="center"/>
      <protection locked="0"/>
    </xf>
    <xf numFmtId="0" fontId="0" fillId="2" borderId="45" xfId="0" applyFill="1" applyBorder="1" applyAlignment="1">
      <alignment/>
    </xf>
    <xf numFmtId="0" fontId="0" fillId="2" borderId="46" xfId="0" applyFill="1" applyBorder="1" applyAlignment="1">
      <alignment/>
    </xf>
    <xf numFmtId="0" fontId="0" fillId="2" borderId="47" xfId="0" applyFill="1" applyBorder="1" applyAlignment="1">
      <alignment/>
    </xf>
    <xf numFmtId="20" fontId="4" fillId="0" borderId="48" xfId="0" applyNumberFormat="1" applyFont="1" applyBorder="1" applyAlignment="1">
      <alignment horizontal="left"/>
    </xf>
    <xf numFmtId="20" fontId="4" fillId="0" borderId="15" xfId="0" applyNumberFormat="1" applyFont="1" applyBorder="1" applyAlignment="1">
      <alignment horizontal="left"/>
    </xf>
    <xf numFmtId="20" fontId="4" fillId="0" borderId="25" xfId="0" applyNumberFormat="1" applyFont="1" applyBorder="1" applyAlignment="1">
      <alignment horizontal="left"/>
    </xf>
    <xf numFmtId="20" fontId="4" fillId="0" borderId="22" xfId="0" applyNumberFormat="1" applyFont="1" applyBorder="1" applyAlignment="1">
      <alignment horizontal="left"/>
    </xf>
    <xf numFmtId="0" fontId="5" fillId="0" borderId="49" xfId="0" applyFont="1" applyBorder="1" applyAlignment="1">
      <alignment horizontal="left"/>
    </xf>
    <xf numFmtId="0" fontId="5" fillId="0" borderId="50" xfId="0" applyFont="1" applyBorder="1" applyAlignment="1">
      <alignment horizontal="left"/>
    </xf>
    <xf numFmtId="0" fontId="5" fillId="0" borderId="23" xfId="0" applyFont="1" applyBorder="1" applyAlignment="1">
      <alignment horizontal="left"/>
    </xf>
    <xf numFmtId="0" fontId="5" fillId="0" borderId="33" xfId="0" applyFont="1" applyBorder="1" applyAlignment="1">
      <alignment horizontal="left"/>
    </xf>
    <xf numFmtId="0" fontId="4" fillId="0" borderId="25" xfId="0" applyFont="1" applyBorder="1" applyAlignment="1">
      <alignment horizontal="left"/>
    </xf>
    <xf numFmtId="0" fontId="5" fillId="0" borderId="51" xfId="0" applyFont="1" applyBorder="1" applyAlignment="1">
      <alignment horizontal="left"/>
    </xf>
    <xf numFmtId="20" fontId="4" fillId="0" borderId="51" xfId="0" applyNumberFormat="1" applyFont="1" applyBorder="1" applyAlignment="1">
      <alignment horizontal="left"/>
    </xf>
    <xf numFmtId="0" fontId="1" fillId="3" borderId="0" xfId="0" applyFont="1" applyFill="1" applyAlignment="1">
      <alignment horizontal="center"/>
    </xf>
    <xf numFmtId="0" fontId="5" fillId="0" borderId="15" xfId="0" applyFont="1" applyBorder="1" applyAlignment="1">
      <alignment horizontal="left"/>
    </xf>
    <xf numFmtId="0" fontId="5" fillId="0" borderId="16" xfId="0" applyFont="1" applyBorder="1" applyAlignment="1">
      <alignment horizontal="left"/>
    </xf>
    <xf numFmtId="0" fontId="4" fillId="0" borderId="48" xfId="0" applyFont="1" applyBorder="1" applyAlignment="1">
      <alignment horizontal="left"/>
    </xf>
    <xf numFmtId="0" fontId="5" fillId="0" borderId="22" xfId="0" applyFont="1" applyBorder="1" applyAlignment="1">
      <alignment horizontal="left"/>
    </xf>
    <xf numFmtId="0" fontId="5" fillId="0" borderId="52" xfId="0" applyFont="1" applyBorder="1" applyAlignment="1">
      <alignment horizontal="left"/>
    </xf>
    <xf numFmtId="15" fontId="5" fillId="0" borderId="23" xfId="0" applyNumberFormat="1" applyFont="1" applyBorder="1" applyAlignment="1">
      <alignment horizontal="left"/>
    </xf>
    <xf numFmtId="15" fontId="5" fillId="0" borderId="33" xfId="0" applyNumberFormat="1" applyFont="1" applyBorder="1" applyAlignment="1">
      <alignment horizontal="left"/>
    </xf>
    <xf numFmtId="0" fontId="5" fillId="2" borderId="3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38" xfId="0" applyFont="1" applyFill="1" applyBorder="1" applyAlignment="1">
      <alignment horizontal="left" vertical="center" wrapText="1"/>
    </xf>
    <xf numFmtId="20" fontId="19" fillId="3" borderId="31" xfId="0" applyNumberFormat="1" applyFont="1" applyFill="1" applyBorder="1" applyAlignment="1">
      <alignment horizontal="center"/>
    </xf>
    <xf numFmtId="0" fontId="0" fillId="0" borderId="1" xfId="0" applyFont="1" applyBorder="1" applyAlignment="1">
      <alignment horizontal="center"/>
    </xf>
    <xf numFmtId="0" fontId="0" fillId="0" borderId="38" xfId="0" applyFont="1" applyBorder="1" applyAlignment="1">
      <alignment horizontal="center"/>
    </xf>
    <xf numFmtId="0" fontId="4" fillId="0" borderId="23" xfId="0" applyFont="1" applyBorder="1" applyAlignment="1">
      <alignment/>
    </xf>
    <xf numFmtId="0" fontId="4" fillId="0" borderId="51" xfId="0" applyFont="1" applyBorder="1" applyAlignment="1">
      <alignment/>
    </xf>
    <xf numFmtId="0" fontId="5" fillId="0" borderId="53" xfId="0" applyFont="1" applyBorder="1" applyAlignment="1">
      <alignment horizontal="left"/>
    </xf>
    <xf numFmtId="0" fontId="5" fillId="0" borderId="13" xfId="0" applyFont="1" applyBorder="1" applyAlignment="1">
      <alignment horizontal="left"/>
    </xf>
    <xf numFmtId="0" fontId="4" fillId="0" borderId="54" xfId="0" applyFont="1" applyBorder="1" applyAlignment="1">
      <alignment horizontal="left"/>
    </xf>
    <xf numFmtId="0" fontId="5" fillId="0" borderId="55" xfId="0" applyFont="1" applyBorder="1" applyAlignment="1">
      <alignment horizontal="left"/>
    </xf>
    <xf numFmtId="20" fontId="4" fillId="0" borderId="54" xfId="0" applyNumberFormat="1" applyFont="1" applyBorder="1" applyAlignment="1">
      <alignment horizontal="left"/>
    </xf>
    <xf numFmtId="20" fontId="4" fillId="0" borderId="55" xfId="0" applyNumberFormat="1" applyFont="1" applyBorder="1" applyAlignment="1">
      <alignment horizontal="left"/>
    </xf>
    <xf numFmtId="2" fontId="5" fillId="0" borderId="25" xfId="0" applyNumberFormat="1" applyFont="1" applyBorder="1" applyAlignment="1">
      <alignment horizontal="left"/>
    </xf>
    <xf numFmtId="2" fontId="5" fillId="0" borderId="22" xfId="0" applyNumberFormat="1" applyFont="1" applyBorder="1" applyAlignment="1">
      <alignment horizontal="left"/>
    </xf>
    <xf numFmtId="2" fontId="5" fillId="0" borderId="21" xfId="0" applyNumberFormat="1" applyFont="1" applyBorder="1" applyAlignment="1">
      <alignment horizontal="left"/>
    </xf>
    <xf numFmtId="2" fontId="5" fillId="0" borderId="33" xfId="0" applyNumberFormat="1" applyFont="1" applyBorder="1" applyAlignment="1">
      <alignment horizontal="left"/>
    </xf>
    <xf numFmtId="0" fontId="21" fillId="0" borderId="31" xfId="0" applyFont="1" applyBorder="1" applyAlignment="1">
      <alignment horizontal="center" vertical="center"/>
    </xf>
    <xf numFmtId="0" fontId="21" fillId="0" borderId="1" xfId="0" applyFont="1" applyBorder="1" applyAlignment="1">
      <alignment horizontal="center" vertical="center"/>
    </xf>
    <xf numFmtId="0" fontId="21" fillId="0" borderId="38" xfId="0" applyFont="1" applyBorder="1" applyAlignment="1">
      <alignment horizontal="center" vertical="center"/>
    </xf>
    <xf numFmtId="0" fontId="4" fillId="0" borderId="56" xfId="0" applyFont="1" applyBorder="1" applyAlignment="1" applyProtection="1">
      <alignment/>
      <protection locked="0"/>
    </xf>
    <xf numFmtId="0" fontId="4" fillId="0" borderId="27" xfId="0" applyFont="1" applyBorder="1" applyAlignment="1" applyProtection="1">
      <alignment/>
      <protection locked="0"/>
    </xf>
    <xf numFmtId="0" fontId="14" fillId="3" borderId="31"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38" xfId="0" applyFont="1" applyFill="1" applyBorder="1" applyAlignment="1" applyProtection="1">
      <alignment horizontal="center"/>
      <protection locked="0"/>
    </xf>
    <xf numFmtId="0" fontId="4" fillId="0" borderId="23" xfId="0" applyFont="1" applyBorder="1" applyAlignment="1" applyProtection="1">
      <alignment/>
      <protection locked="0"/>
    </xf>
    <xf numFmtId="0" fontId="4" fillId="0" borderId="51" xfId="0" applyFont="1" applyBorder="1" applyAlignment="1" applyProtection="1">
      <alignment/>
      <protection locked="0"/>
    </xf>
    <xf numFmtId="0" fontId="4" fillId="2" borderId="31" xfId="0" applyFont="1" applyFill="1" applyBorder="1" applyAlignment="1">
      <alignment horizontal="center" vertical="center"/>
    </xf>
    <xf numFmtId="0" fontId="4" fillId="2" borderId="38" xfId="0" applyFont="1" applyFill="1" applyBorder="1" applyAlignment="1">
      <alignment horizontal="center" vertical="center"/>
    </xf>
    <xf numFmtId="0" fontId="4" fillId="0" borderId="10" xfId="0" applyFont="1" applyBorder="1" applyAlignment="1" applyProtection="1">
      <alignment/>
      <protection locked="0"/>
    </xf>
    <xf numFmtId="0" fontId="4" fillId="0" borderId="57" xfId="0" applyFont="1" applyBorder="1" applyAlignment="1" applyProtection="1">
      <alignment/>
      <protection locked="0"/>
    </xf>
    <xf numFmtId="20" fontId="22" fillId="0" borderId="31" xfId="0" applyNumberFormat="1" applyFont="1" applyFill="1" applyBorder="1" applyAlignment="1">
      <alignment horizontal="center" vertical="center"/>
    </xf>
    <xf numFmtId="20" fontId="22" fillId="0" borderId="38" xfId="0" applyNumberFormat="1" applyFont="1" applyFill="1" applyBorder="1" applyAlignment="1">
      <alignment horizontal="center" vertical="center"/>
    </xf>
    <xf numFmtId="0" fontId="5" fillId="0" borderId="31" xfId="0" applyFont="1" applyBorder="1" applyAlignment="1">
      <alignment horizontal="left" vertical="top" wrapText="1" readingOrder="1"/>
    </xf>
    <xf numFmtId="0" fontId="5" fillId="0" borderId="1" xfId="0" applyFont="1" applyBorder="1" applyAlignment="1">
      <alignment horizontal="left" vertical="top" wrapText="1" readingOrder="1"/>
    </xf>
    <xf numFmtId="0" fontId="5" fillId="0" borderId="38" xfId="0" applyFont="1" applyBorder="1" applyAlignment="1">
      <alignment horizontal="left" vertical="top" wrapText="1" readingOrder="1"/>
    </xf>
    <xf numFmtId="2" fontId="4" fillId="0" borderId="25" xfId="0" applyNumberFormat="1" applyFont="1" applyBorder="1" applyAlignment="1">
      <alignment horizontal="left"/>
    </xf>
    <xf numFmtId="2" fontId="5" fillId="0" borderId="9" xfId="21" applyNumberFormat="1" applyFont="1" applyFill="1" applyBorder="1" applyAlignment="1">
      <alignment horizontal="left" vertical="top" indent="1"/>
      <protection/>
    </xf>
    <xf numFmtId="2" fontId="5" fillId="0" borderId="58" xfId="21" applyNumberFormat="1" applyFont="1" applyFill="1" applyBorder="1" applyAlignment="1">
      <alignment horizontal="left" vertical="top" indent="1"/>
      <protection/>
    </xf>
    <xf numFmtId="2" fontId="5" fillId="0" borderId="11" xfId="21" applyNumberFormat="1" applyFont="1" applyFill="1" applyBorder="1" applyAlignment="1">
      <alignment horizontal="left" vertical="top" indent="1"/>
      <protection/>
    </xf>
    <xf numFmtId="15" fontId="5" fillId="0" borderId="25" xfId="21" applyNumberFormat="1" applyFill="1" applyBorder="1" applyAlignment="1">
      <alignment horizontal="left" vertical="top" indent="1"/>
      <protection/>
    </xf>
    <xf numFmtId="15" fontId="5" fillId="0" borderId="22" xfId="21" applyNumberFormat="1" applyFill="1" applyBorder="1" applyAlignment="1">
      <alignment horizontal="left" vertical="top" indent="1"/>
      <protection/>
    </xf>
    <xf numFmtId="15" fontId="5" fillId="0" borderId="33" xfId="21" applyNumberFormat="1" applyFill="1" applyBorder="1" applyAlignment="1">
      <alignment horizontal="left" vertical="top" indent="1"/>
      <protection/>
    </xf>
    <xf numFmtId="0" fontId="5" fillId="0" borderId="22" xfId="21" applyFill="1" applyBorder="1" applyAlignment="1">
      <alignment horizontal="left" vertical="top" wrapText="1" indent="1"/>
      <protection/>
    </xf>
    <xf numFmtId="0" fontId="5" fillId="0" borderId="22" xfId="21" applyFill="1" applyBorder="1" applyAlignment="1">
      <alignment horizontal="left" vertical="top" indent="1"/>
      <protection/>
    </xf>
    <xf numFmtId="0" fontId="5" fillId="0" borderId="33" xfId="21" applyFill="1" applyBorder="1" applyAlignment="1">
      <alignment horizontal="left" vertical="top" indent="1"/>
      <protection/>
    </xf>
    <xf numFmtId="15" fontId="5" fillId="0" borderId="6" xfId="21" applyNumberFormat="1" applyFill="1" applyBorder="1" applyAlignment="1">
      <alignment horizontal="left" vertical="top" indent="1"/>
      <protection/>
    </xf>
    <xf numFmtId="15" fontId="5" fillId="0" borderId="35" xfId="21" applyNumberFormat="1" applyFill="1" applyBorder="1" applyAlignment="1">
      <alignment horizontal="left" vertical="top" indent="1"/>
      <protection/>
    </xf>
    <xf numFmtId="15" fontId="5" fillId="0" borderId="8" xfId="21" applyNumberFormat="1" applyFill="1" applyBorder="1" applyAlignment="1">
      <alignment horizontal="left" vertical="top" indent="1"/>
      <protection/>
    </xf>
    <xf numFmtId="15" fontId="5" fillId="0" borderId="17" xfId="21" applyNumberFormat="1" applyFont="1" applyFill="1" applyBorder="1" applyAlignment="1">
      <alignment horizontal="left" vertical="top" indent="1"/>
      <protection/>
    </xf>
    <xf numFmtId="15" fontId="5" fillId="0" borderId="0" xfId="21" applyNumberFormat="1" applyFill="1" applyBorder="1" applyAlignment="1">
      <alignment horizontal="left" vertical="top" indent="1"/>
      <protection/>
    </xf>
    <xf numFmtId="15" fontId="5" fillId="0" borderId="13" xfId="21" applyNumberFormat="1" applyFill="1" applyBorder="1" applyAlignment="1">
      <alignment horizontal="left" vertical="top" indent="1"/>
      <protection/>
    </xf>
    <xf numFmtId="0" fontId="5" fillId="0" borderId="17" xfId="21" applyFill="1" applyBorder="1" applyAlignment="1">
      <alignment horizontal="left" vertical="top" indent="1"/>
      <protection/>
    </xf>
    <xf numFmtId="0" fontId="5" fillId="0" borderId="0" xfId="21" applyFill="1" applyBorder="1" applyAlignment="1">
      <alignment horizontal="left" vertical="top" indent="1"/>
      <protection/>
    </xf>
    <xf numFmtId="0" fontId="5" fillId="0" borderId="13" xfId="21" applyFill="1" applyBorder="1" applyAlignment="1">
      <alignment horizontal="left" vertical="top" indent="1"/>
      <protection/>
    </xf>
    <xf numFmtId="15" fontId="5" fillId="0" borderId="18" xfId="21" applyNumberFormat="1" applyFill="1" applyBorder="1" applyAlignment="1">
      <alignment horizontal="left" vertical="top" indent="1"/>
      <protection/>
    </xf>
    <xf numFmtId="15" fontId="5" fillId="0" borderId="21" xfId="21" applyNumberFormat="1" applyFill="1" applyBorder="1" applyAlignment="1">
      <alignment horizontal="left" vertical="top" indent="1"/>
      <protection/>
    </xf>
    <xf numFmtId="15" fontId="5" fillId="0" borderId="40" xfId="21" applyNumberFormat="1" applyFill="1" applyBorder="1" applyAlignment="1">
      <alignment horizontal="left" vertical="top" inden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PRISM"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21</xdr:row>
      <xdr:rowOff>95250</xdr:rowOff>
    </xdr:from>
    <xdr:to>
      <xdr:col>0</xdr:col>
      <xdr:colOff>266700</xdr:colOff>
      <xdr:row>21</xdr:row>
      <xdr:rowOff>95250</xdr:rowOff>
    </xdr:to>
    <xdr:sp>
      <xdr:nvSpPr>
        <xdr:cNvPr id="1" name="Text 2"/>
        <xdr:cNvSpPr txBox="1">
          <a:spLocks noChangeArrowheads="1"/>
        </xdr:cNvSpPr>
      </xdr:nvSpPr>
      <xdr:spPr>
        <a:xfrm>
          <a:off x="257175" y="4791075"/>
          <a:ext cx="95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0</xdr:row>
      <xdr:rowOff>0</xdr:rowOff>
    </xdr:from>
    <xdr:to>
      <xdr:col>1</xdr:col>
      <xdr:colOff>171450</xdr:colOff>
      <xdr:row>0</xdr:row>
      <xdr:rowOff>0</xdr:rowOff>
    </xdr:to>
    <xdr:sp>
      <xdr:nvSpPr>
        <xdr:cNvPr id="2" name="Line 2"/>
        <xdr:cNvSpPr>
          <a:spLocks/>
        </xdr:cNvSpPr>
      </xdr:nvSpPr>
      <xdr:spPr>
        <a:xfrm>
          <a:off x="285750" y="0"/>
          <a:ext cx="600075" cy="0"/>
        </a:xfrm>
        <a:prstGeom prst="line">
          <a:avLst/>
        </a:prstGeom>
        <a:solidFill>
          <a:srgbClr val="FFFFFF"/>
        </a:solidFill>
        <a:ln w="1714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0</xdr:row>
      <xdr:rowOff>0</xdr:rowOff>
    </xdr:from>
    <xdr:to>
      <xdr:col>1</xdr:col>
      <xdr:colOff>161925</xdr:colOff>
      <xdr:row>0</xdr:row>
      <xdr:rowOff>0</xdr:rowOff>
    </xdr:to>
    <xdr:sp>
      <xdr:nvSpPr>
        <xdr:cNvPr id="3" name="Line 3"/>
        <xdr:cNvSpPr>
          <a:spLocks/>
        </xdr:cNvSpPr>
      </xdr:nvSpPr>
      <xdr:spPr>
        <a:xfrm flipV="1">
          <a:off x="876300" y="0"/>
          <a:ext cx="0" cy="0"/>
        </a:xfrm>
        <a:prstGeom prst="line">
          <a:avLst/>
        </a:prstGeom>
        <a:solidFill>
          <a:srgbClr val="FFFFFF"/>
        </a:solidFill>
        <a:ln w="1714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0</xdr:row>
      <xdr:rowOff>0</xdr:rowOff>
    </xdr:from>
    <xdr:to>
      <xdr:col>0</xdr:col>
      <xdr:colOff>647700</xdr:colOff>
      <xdr:row>0</xdr:row>
      <xdr:rowOff>0</xdr:rowOff>
    </xdr:to>
    <xdr:sp>
      <xdr:nvSpPr>
        <xdr:cNvPr id="4" name="Line 4"/>
        <xdr:cNvSpPr>
          <a:spLocks/>
        </xdr:cNvSpPr>
      </xdr:nvSpPr>
      <xdr:spPr>
        <a:xfrm flipH="1">
          <a:off x="666750" y="0"/>
          <a:ext cx="0" cy="0"/>
        </a:xfrm>
        <a:prstGeom prst="line">
          <a:avLst/>
        </a:prstGeom>
        <a:solidFill>
          <a:srgbClr val="FFFFFF"/>
        </a:solidFill>
        <a:ln w="1714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0</xdr:row>
      <xdr:rowOff>0</xdr:rowOff>
    </xdr:from>
    <xdr:to>
      <xdr:col>0</xdr:col>
      <xdr:colOff>647700</xdr:colOff>
      <xdr:row>0</xdr:row>
      <xdr:rowOff>0</xdr:rowOff>
    </xdr:to>
    <xdr:sp>
      <xdr:nvSpPr>
        <xdr:cNvPr id="5" name="Line 5"/>
        <xdr:cNvSpPr>
          <a:spLocks/>
        </xdr:cNvSpPr>
      </xdr:nvSpPr>
      <xdr:spPr>
        <a:xfrm flipV="1">
          <a:off x="666750" y="0"/>
          <a:ext cx="0"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0</xdr:row>
      <xdr:rowOff>0</xdr:rowOff>
    </xdr:from>
    <xdr:to>
      <xdr:col>0</xdr:col>
      <xdr:colOff>647700</xdr:colOff>
      <xdr:row>0</xdr:row>
      <xdr:rowOff>0</xdr:rowOff>
    </xdr:to>
    <xdr:sp>
      <xdr:nvSpPr>
        <xdr:cNvPr id="6" name="Line 6"/>
        <xdr:cNvSpPr>
          <a:spLocks/>
        </xdr:cNvSpPr>
      </xdr:nvSpPr>
      <xdr:spPr>
        <a:xfrm flipH="1">
          <a:off x="619125" y="0"/>
          <a:ext cx="28575"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609600</xdr:colOff>
      <xdr:row>0</xdr:row>
      <xdr:rowOff>0</xdr:rowOff>
    </xdr:from>
    <xdr:to>
      <xdr:col>0</xdr:col>
      <xdr:colOff>609600</xdr:colOff>
      <xdr:row>0</xdr:row>
      <xdr:rowOff>0</xdr:rowOff>
    </xdr:to>
    <xdr:sp>
      <xdr:nvSpPr>
        <xdr:cNvPr id="7" name="Line 7"/>
        <xdr:cNvSpPr>
          <a:spLocks/>
        </xdr:cNvSpPr>
      </xdr:nvSpPr>
      <xdr:spPr>
        <a:xfrm>
          <a:off x="609600" y="0"/>
          <a:ext cx="0"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0</xdr:row>
      <xdr:rowOff>0</xdr:rowOff>
    </xdr:from>
    <xdr:to>
      <xdr:col>0</xdr:col>
      <xdr:colOff>600075</xdr:colOff>
      <xdr:row>0</xdr:row>
      <xdr:rowOff>0</xdr:rowOff>
    </xdr:to>
    <xdr:sp>
      <xdr:nvSpPr>
        <xdr:cNvPr id="8" name="Line 8"/>
        <xdr:cNvSpPr>
          <a:spLocks/>
        </xdr:cNvSpPr>
      </xdr:nvSpPr>
      <xdr:spPr>
        <a:xfrm flipH="1">
          <a:off x="542925" y="0"/>
          <a:ext cx="57150" cy="0"/>
        </a:xfrm>
        <a:prstGeom prst="line">
          <a:avLst/>
        </a:prstGeom>
        <a:solidFill>
          <a:srgbClr val="FFFFFF"/>
        </a:solidFill>
        <a:ln w="63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0</xdr:row>
      <xdr:rowOff>0</xdr:rowOff>
    </xdr:from>
    <xdr:to>
      <xdr:col>0</xdr:col>
      <xdr:colOff>542925</xdr:colOff>
      <xdr:row>0</xdr:row>
      <xdr:rowOff>0</xdr:rowOff>
    </xdr:to>
    <xdr:sp>
      <xdr:nvSpPr>
        <xdr:cNvPr id="9" name="Line 9"/>
        <xdr:cNvSpPr>
          <a:spLocks/>
        </xdr:cNvSpPr>
      </xdr:nvSpPr>
      <xdr:spPr>
        <a:xfrm flipV="1">
          <a:off x="542925" y="0"/>
          <a:ext cx="0"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485775</xdr:colOff>
      <xdr:row>0</xdr:row>
      <xdr:rowOff>0</xdr:rowOff>
    </xdr:from>
    <xdr:to>
      <xdr:col>0</xdr:col>
      <xdr:colOff>542925</xdr:colOff>
      <xdr:row>0</xdr:row>
      <xdr:rowOff>0</xdr:rowOff>
    </xdr:to>
    <xdr:sp>
      <xdr:nvSpPr>
        <xdr:cNvPr id="10" name="Line 10"/>
        <xdr:cNvSpPr>
          <a:spLocks/>
        </xdr:cNvSpPr>
      </xdr:nvSpPr>
      <xdr:spPr>
        <a:xfrm flipH="1" flipV="1">
          <a:off x="485775" y="0"/>
          <a:ext cx="57150"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11" name="Line 11"/>
        <xdr:cNvSpPr>
          <a:spLocks/>
        </xdr:cNvSpPr>
      </xdr:nvSpPr>
      <xdr:spPr>
        <a:xfrm flipV="1">
          <a:off x="476250" y="0"/>
          <a:ext cx="0"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0</xdr:row>
      <xdr:rowOff>0</xdr:rowOff>
    </xdr:from>
    <xdr:to>
      <xdr:col>0</xdr:col>
      <xdr:colOff>466725</xdr:colOff>
      <xdr:row>0</xdr:row>
      <xdr:rowOff>0</xdr:rowOff>
    </xdr:to>
    <xdr:sp>
      <xdr:nvSpPr>
        <xdr:cNvPr id="12" name="Line 12"/>
        <xdr:cNvSpPr>
          <a:spLocks/>
        </xdr:cNvSpPr>
      </xdr:nvSpPr>
      <xdr:spPr>
        <a:xfrm flipH="1">
          <a:off x="400050" y="0"/>
          <a:ext cx="66675"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0</xdr:row>
      <xdr:rowOff>0</xdr:rowOff>
    </xdr:from>
    <xdr:to>
      <xdr:col>0</xdr:col>
      <xdr:colOff>390525</xdr:colOff>
      <xdr:row>0</xdr:row>
      <xdr:rowOff>0</xdr:rowOff>
    </xdr:to>
    <xdr:sp>
      <xdr:nvSpPr>
        <xdr:cNvPr id="13" name="Line 13"/>
        <xdr:cNvSpPr>
          <a:spLocks/>
        </xdr:cNvSpPr>
      </xdr:nvSpPr>
      <xdr:spPr>
        <a:xfrm flipH="1" flipV="1">
          <a:off x="390525" y="0"/>
          <a:ext cx="0"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0</xdr:row>
      <xdr:rowOff>0</xdr:rowOff>
    </xdr:from>
    <xdr:to>
      <xdr:col>0</xdr:col>
      <xdr:colOff>381000</xdr:colOff>
      <xdr:row>0</xdr:row>
      <xdr:rowOff>0</xdr:rowOff>
    </xdr:to>
    <xdr:sp>
      <xdr:nvSpPr>
        <xdr:cNvPr id="14" name="Line 14"/>
        <xdr:cNvSpPr>
          <a:spLocks/>
        </xdr:cNvSpPr>
      </xdr:nvSpPr>
      <xdr:spPr>
        <a:xfrm flipH="1" flipV="1">
          <a:off x="304800" y="0"/>
          <a:ext cx="76200" cy="0"/>
        </a:xfrm>
        <a:prstGeom prst="line">
          <a:avLst/>
        </a:prstGeom>
        <a:solidFill>
          <a:srgbClr val="FFFFFF"/>
        </a:solidFill>
        <a:ln w="1714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0</xdr:row>
      <xdr:rowOff>0</xdr:rowOff>
    </xdr:from>
    <xdr:to>
      <xdr:col>1</xdr:col>
      <xdr:colOff>485775</xdr:colOff>
      <xdr:row>0</xdr:row>
      <xdr:rowOff>0</xdr:rowOff>
    </xdr:to>
    <xdr:sp>
      <xdr:nvSpPr>
        <xdr:cNvPr id="15" name="Rectangle 15"/>
        <xdr:cNvSpPr>
          <a:spLocks/>
        </xdr:cNvSpPr>
      </xdr:nvSpPr>
      <xdr:spPr>
        <a:xfrm>
          <a:off x="838200" y="0"/>
          <a:ext cx="361950" cy="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352425</xdr:colOff>
      <xdr:row>0</xdr:row>
      <xdr:rowOff>0</xdr:rowOff>
    </xdr:to>
    <xdr:sp>
      <xdr:nvSpPr>
        <xdr:cNvPr id="16" name="Rectangle 16"/>
        <xdr:cNvSpPr>
          <a:spLocks/>
        </xdr:cNvSpPr>
      </xdr:nvSpPr>
      <xdr:spPr>
        <a:xfrm>
          <a:off x="9525" y="0"/>
          <a:ext cx="342900" cy="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0</xdr:row>
      <xdr:rowOff>0</xdr:rowOff>
    </xdr:from>
    <xdr:to>
      <xdr:col>1</xdr:col>
      <xdr:colOff>485775</xdr:colOff>
      <xdr:row>0</xdr:row>
      <xdr:rowOff>0</xdr:rowOff>
    </xdr:to>
    <xdr:sp>
      <xdr:nvSpPr>
        <xdr:cNvPr id="17" name="Rectangle 17"/>
        <xdr:cNvSpPr>
          <a:spLocks/>
        </xdr:cNvSpPr>
      </xdr:nvSpPr>
      <xdr:spPr>
        <a:xfrm>
          <a:off x="904875" y="0"/>
          <a:ext cx="295275" cy="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0</xdr:row>
      <xdr:rowOff>0</xdr:rowOff>
    </xdr:from>
    <xdr:to>
      <xdr:col>1</xdr:col>
      <xdr:colOff>161925</xdr:colOff>
      <xdr:row>0</xdr:row>
      <xdr:rowOff>0</xdr:rowOff>
    </xdr:to>
    <xdr:sp>
      <xdr:nvSpPr>
        <xdr:cNvPr id="18" name="Line 18"/>
        <xdr:cNvSpPr>
          <a:spLocks/>
        </xdr:cNvSpPr>
      </xdr:nvSpPr>
      <xdr:spPr>
        <a:xfrm>
          <a:off x="723900" y="0"/>
          <a:ext cx="1524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0</xdr:row>
      <xdr:rowOff>190500</xdr:rowOff>
    </xdr:from>
    <xdr:to>
      <xdr:col>2</xdr:col>
      <xdr:colOff>323850</xdr:colOff>
      <xdr:row>4</xdr:row>
      <xdr:rowOff>76200</xdr:rowOff>
    </xdr:to>
    <xdr:pic>
      <xdr:nvPicPr>
        <xdr:cNvPr id="19" name="Picture 19"/>
        <xdr:cNvPicPr preferRelativeResize="1">
          <a:picLocks noChangeAspect="1"/>
        </xdr:cNvPicPr>
      </xdr:nvPicPr>
      <xdr:blipFill>
        <a:blip r:embed="rId1"/>
        <a:stretch>
          <a:fillRect/>
        </a:stretch>
      </xdr:blipFill>
      <xdr:spPr>
        <a:xfrm>
          <a:off x="285750" y="190500"/>
          <a:ext cx="147637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133"/>
  <sheetViews>
    <sheetView tabSelected="1" workbookViewId="0" topLeftCell="A1">
      <selection activeCell="N22" sqref="N22"/>
    </sheetView>
  </sheetViews>
  <sheetFormatPr defaultColWidth="9.140625" defaultRowHeight="12.75"/>
  <cols>
    <col min="1" max="1" width="10.7109375" style="16" customWidth="1"/>
    <col min="2" max="2" width="10.8515625" style="17" customWidth="1"/>
    <col min="3" max="3" width="11.00390625" style="17" customWidth="1"/>
    <col min="4" max="4" width="13.8515625" style="17" customWidth="1"/>
    <col min="5" max="5" width="16.8515625" style="17" customWidth="1"/>
    <col min="6" max="6" width="11.00390625" style="17" customWidth="1"/>
    <col min="7" max="7" width="6.00390625" style="17" customWidth="1"/>
    <col min="8" max="8" width="20.421875" style="18" customWidth="1"/>
    <col min="9" max="9" width="9.7109375" style="17" hidden="1" customWidth="1"/>
    <col min="10" max="10" width="2.8515625" style="17" customWidth="1"/>
    <col min="11" max="13" width="9.140625" style="17" customWidth="1"/>
    <col min="14" max="14" width="8.8515625" style="17" customWidth="1"/>
    <col min="15" max="16384" width="9.140625" style="17" customWidth="1"/>
  </cols>
  <sheetData>
    <row r="1" spans="4:8" ht="18">
      <c r="D1" s="137" t="s">
        <v>10</v>
      </c>
      <c r="E1" s="137"/>
      <c r="F1" s="137"/>
      <c r="G1" s="137"/>
      <c r="H1" s="137"/>
    </row>
    <row r="2" ht="3.75" customHeight="1" thickBot="1"/>
    <row r="3" spans="1:9" ht="15.75" customHeight="1">
      <c r="A3" s="19"/>
      <c r="B3" s="3"/>
      <c r="C3" s="3"/>
      <c r="D3" s="20"/>
      <c r="E3" s="21"/>
      <c r="F3" s="22"/>
      <c r="G3" s="20" t="s">
        <v>11</v>
      </c>
      <c r="H3" s="105">
        <v>1</v>
      </c>
      <c r="I3" s="23"/>
    </row>
    <row r="4" spans="1:9" ht="15.75" customHeight="1" thickBot="1">
      <c r="A4" s="19"/>
      <c r="B4" s="3"/>
      <c r="C4" s="3"/>
      <c r="D4" s="24" t="s">
        <v>12</v>
      </c>
      <c r="E4" s="25"/>
      <c r="F4" s="26"/>
      <c r="G4" s="24" t="s">
        <v>13</v>
      </c>
      <c r="H4" s="27">
        <v>39418</v>
      </c>
      <c r="I4" s="28"/>
    </row>
    <row r="5" spans="1:9" ht="13.5" thickBot="1">
      <c r="A5" s="19"/>
      <c r="B5" s="3"/>
      <c r="C5" s="3"/>
      <c r="D5" s="29" t="s">
        <v>14</v>
      </c>
      <c r="E5" s="138"/>
      <c r="F5" s="138"/>
      <c r="G5" s="138"/>
      <c r="H5" s="139"/>
      <c r="I5" s="28"/>
    </row>
    <row r="6" spans="1:9" ht="3.75" customHeight="1" thickBot="1">
      <c r="A6" s="19"/>
      <c r="B6" s="3"/>
      <c r="C6" s="3"/>
      <c r="D6" s="30"/>
      <c r="E6" s="31"/>
      <c r="F6" s="31"/>
      <c r="G6" s="31"/>
      <c r="H6" s="32"/>
      <c r="I6" s="28"/>
    </row>
    <row r="7" spans="1:11" ht="14.25" customHeight="1">
      <c r="A7" s="126" t="s">
        <v>15</v>
      </c>
      <c r="B7" s="127"/>
      <c r="C7" s="142" t="s">
        <v>60</v>
      </c>
      <c r="D7" s="139"/>
      <c r="E7" s="140" t="s">
        <v>16</v>
      </c>
      <c r="F7" s="138"/>
      <c r="G7" s="142" t="s">
        <v>56</v>
      </c>
      <c r="H7" s="139"/>
      <c r="I7" s="28"/>
      <c r="K7" s="33"/>
    </row>
    <row r="8" spans="1:11" ht="14.25" customHeight="1">
      <c r="A8" s="128" t="s">
        <v>17</v>
      </c>
      <c r="B8" s="129"/>
      <c r="C8" s="143" t="s">
        <v>61</v>
      </c>
      <c r="D8" s="144"/>
      <c r="E8" s="134" t="s">
        <v>18</v>
      </c>
      <c r="F8" s="141"/>
      <c r="G8" s="132" t="s">
        <v>57</v>
      </c>
      <c r="H8" s="133"/>
      <c r="I8" s="28"/>
      <c r="K8" s="33"/>
    </row>
    <row r="9" spans="1:11" ht="14.25" customHeight="1">
      <c r="A9" s="128" t="s">
        <v>19</v>
      </c>
      <c r="B9" s="136"/>
      <c r="C9" s="130" t="s">
        <v>62</v>
      </c>
      <c r="D9" s="131"/>
      <c r="E9" s="134" t="s">
        <v>20</v>
      </c>
      <c r="F9" s="135"/>
      <c r="G9" s="132" t="s">
        <v>58</v>
      </c>
      <c r="H9" s="133"/>
      <c r="I9" s="28"/>
      <c r="K9" s="33"/>
    </row>
    <row r="10" spans="1:10" s="33" customFormat="1" ht="14.25" customHeight="1" thickBot="1">
      <c r="A10" s="157" t="s">
        <v>21</v>
      </c>
      <c r="B10" s="158"/>
      <c r="C10" s="130" t="s">
        <v>63</v>
      </c>
      <c r="D10" s="131"/>
      <c r="E10" s="155" t="s">
        <v>42</v>
      </c>
      <c r="F10" s="156"/>
      <c r="G10" s="153" t="s">
        <v>59</v>
      </c>
      <c r="H10" s="154"/>
      <c r="I10" s="28"/>
      <c r="J10" s="34"/>
    </row>
    <row r="11" spans="1:256" s="38" customFormat="1" ht="3.75" customHeight="1" thickBot="1">
      <c r="A11" s="5"/>
      <c r="B11" s="5"/>
      <c r="C11" s="5"/>
      <c r="D11" s="5"/>
      <c r="E11" s="5"/>
      <c r="F11" s="5"/>
      <c r="G11" s="5"/>
      <c r="H11" s="5"/>
      <c r="I11" s="35"/>
      <c r="J11" s="33"/>
      <c r="K11" s="36"/>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10" s="37" customFormat="1" ht="14.25" customHeight="1" thickBot="1">
      <c r="A12" s="102" t="s">
        <v>22</v>
      </c>
      <c r="B12" s="103"/>
      <c r="C12" s="104"/>
      <c r="D12" s="168" t="s">
        <v>23</v>
      </c>
      <c r="E12" s="169"/>
      <c r="F12" s="169"/>
      <c r="G12" s="169"/>
      <c r="H12" s="170"/>
      <c r="I12" s="39"/>
      <c r="J12" s="40"/>
    </row>
    <row r="13" spans="1:9" s="47" customFormat="1" ht="14.25" customHeight="1">
      <c r="A13" s="41" t="s">
        <v>24</v>
      </c>
      <c r="B13" s="42" t="s">
        <v>25</v>
      </c>
      <c r="C13" s="43" t="s">
        <v>26</v>
      </c>
      <c r="D13" s="44" t="s">
        <v>27</v>
      </c>
      <c r="E13" s="45" t="s">
        <v>54</v>
      </c>
      <c r="F13" s="166" t="s">
        <v>28</v>
      </c>
      <c r="G13" s="167"/>
      <c r="H13" s="46">
        <v>76</v>
      </c>
      <c r="I13" s="39"/>
    </row>
    <row r="14" spans="1:9" s="47" customFormat="1" ht="14.25" customHeight="1">
      <c r="A14" s="41" t="s">
        <v>29</v>
      </c>
      <c r="B14" s="48" t="s">
        <v>45</v>
      </c>
      <c r="C14" s="46" t="s">
        <v>45</v>
      </c>
      <c r="D14" s="49" t="s">
        <v>30</v>
      </c>
      <c r="E14" s="50"/>
      <c r="F14" s="171" t="s">
        <v>31</v>
      </c>
      <c r="G14" s="172"/>
      <c r="H14" s="51" t="s">
        <v>45</v>
      </c>
      <c r="I14" s="39"/>
    </row>
    <row r="15" spans="1:12" s="47" customFormat="1" ht="14.25" customHeight="1">
      <c r="A15" s="52" t="s">
        <v>32</v>
      </c>
      <c r="B15" s="48" t="s">
        <v>45</v>
      </c>
      <c r="C15" s="46" t="s">
        <v>45</v>
      </c>
      <c r="D15" s="49" t="s">
        <v>33</v>
      </c>
      <c r="E15" s="50" t="s">
        <v>55</v>
      </c>
      <c r="F15" s="171" t="s">
        <v>47</v>
      </c>
      <c r="G15" s="172"/>
      <c r="H15" s="51" t="s">
        <v>45</v>
      </c>
      <c r="I15" s="39"/>
      <c r="J15" s="53"/>
      <c r="K15" s="54"/>
      <c r="L15" s="54"/>
    </row>
    <row r="16" spans="1:31" s="47" customFormat="1" ht="14.25" customHeight="1">
      <c r="A16" s="55" t="s">
        <v>34</v>
      </c>
      <c r="B16" s="48" t="s">
        <v>45</v>
      </c>
      <c r="C16" s="46" t="s">
        <v>45</v>
      </c>
      <c r="D16" s="49" t="s">
        <v>46</v>
      </c>
      <c r="E16" s="48" t="s">
        <v>45</v>
      </c>
      <c r="F16" s="151" t="s">
        <v>48</v>
      </c>
      <c r="G16" s="152"/>
      <c r="H16" s="46">
        <v>198</v>
      </c>
      <c r="I16" s="39"/>
      <c r="J16" s="56"/>
      <c r="K16" s="57"/>
      <c r="L16" s="57"/>
      <c r="M16" s="37"/>
      <c r="N16" s="37"/>
      <c r="O16" s="37"/>
      <c r="P16" s="37"/>
      <c r="Q16" s="37"/>
      <c r="R16" s="37"/>
      <c r="S16" s="37"/>
      <c r="T16" s="37"/>
      <c r="U16" s="37"/>
      <c r="V16" s="37"/>
      <c r="W16" s="37"/>
      <c r="X16" s="37"/>
      <c r="Y16" s="37"/>
      <c r="Z16" s="37"/>
      <c r="AA16" s="37"/>
      <c r="AB16" s="37"/>
      <c r="AC16" s="37"/>
      <c r="AD16" s="37"/>
      <c r="AE16" s="37"/>
    </row>
    <row r="17" spans="1:31" s="47" customFormat="1" ht="14.25" customHeight="1">
      <c r="A17" s="55" t="s">
        <v>35</v>
      </c>
      <c r="B17" s="58" t="s">
        <v>45</v>
      </c>
      <c r="C17" s="46" t="s">
        <v>45</v>
      </c>
      <c r="D17" s="59" t="s">
        <v>36</v>
      </c>
      <c r="E17" s="48">
        <v>189</v>
      </c>
      <c r="F17" s="151" t="s">
        <v>49</v>
      </c>
      <c r="G17" s="152"/>
      <c r="H17" s="51">
        <v>0</v>
      </c>
      <c r="I17" s="39"/>
      <c r="J17" s="56"/>
      <c r="K17" s="57"/>
      <c r="L17" s="57"/>
      <c r="M17" s="37"/>
      <c r="N17" s="37"/>
      <c r="O17" s="37"/>
      <c r="P17" s="37"/>
      <c r="Q17" s="37"/>
      <c r="R17" s="37"/>
      <c r="S17" s="37"/>
      <c r="T17" s="37"/>
      <c r="U17" s="37"/>
      <c r="V17" s="37"/>
      <c r="W17" s="37"/>
      <c r="X17" s="37"/>
      <c r="Y17" s="37"/>
      <c r="Z17" s="37"/>
      <c r="AA17" s="37"/>
      <c r="AB17" s="37"/>
      <c r="AC17" s="37"/>
      <c r="AD17" s="37"/>
      <c r="AE17" s="37"/>
    </row>
    <row r="18" spans="1:31" s="47" customFormat="1" ht="14.25" customHeight="1" thickBot="1">
      <c r="A18" s="60"/>
      <c r="B18" s="61"/>
      <c r="C18" s="62"/>
      <c r="D18" s="59" t="s">
        <v>37</v>
      </c>
      <c r="E18" s="119" t="s">
        <v>64</v>
      </c>
      <c r="F18" s="175" t="s">
        <v>50</v>
      </c>
      <c r="G18" s="176"/>
      <c r="H18" s="63" t="s">
        <v>45</v>
      </c>
      <c r="I18" s="39"/>
      <c r="J18" s="56"/>
      <c r="K18" s="57"/>
      <c r="L18" s="57"/>
      <c r="M18" s="37"/>
      <c r="N18" s="37"/>
      <c r="O18" s="37"/>
      <c r="P18" s="37"/>
      <c r="Q18" s="37"/>
      <c r="R18" s="37"/>
      <c r="S18" s="37"/>
      <c r="T18" s="37"/>
      <c r="U18" s="37"/>
      <c r="V18" s="37"/>
      <c r="W18" s="37"/>
      <c r="X18" s="37"/>
      <c r="Y18" s="37"/>
      <c r="Z18" s="37"/>
      <c r="AA18" s="37"/>
      <c r="AB18" s="37"/>
      <c r="AC18" s="37"/>
      <c r="AD18" s="37"/>
      <c r="AE18" s="37"/>
    </row>
    <row r="19" spans="1:256" s="38" customFormat="1" ht="3.75" customHeight="1" thickBot="1">
      <c r="A19" s="64"/>
      <c r="B19" s="65"/>
      <c r="C19" s="66"/>
      <c r="D19" s="66"/>
      <c r="E19" s="66"/>
      <c r="F19" s="66"/>
      <c r="G19" s="66"/>
      <c r="H19" s="66"/>
      <c r="I19" s="6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37"/>
      <c r="IP19" s="37"/>
      <c r="IQ19" s="37"/>
      <c r="IR19" s="37"/>
      <c r="IS19" s="37"/>
      <c r="IT19" s="37"/>
      <c r="IU19" s="37"/>
      <c r="IV19" s="37"/>
    </row>
    <row r="20" spans="1:10" s="70" customFormat="1" ht="16.5" thickBot="1">
      <c r="A20" s="148" t="s">
        <v>38</v>
      </c>
      <c r="B20" s="149"/>
      <c r="C20" s="149"/>
      <c r="D20" s="149"/>
      <c r="E20" s="149"/>
      <c r="F20" s="149"/>
      <c r="G20" s="149"/>
      <c r="H20" s="150"/>
      <c r="I20" s="68"/>
      <c r="J20" s="69"/>
    </row>
    <row r="21" spans="1:9" s="70" customFormat="1" ht="118.5" customHeight="1" thickBot="1">
      <c r="A21" s="177" t="s">
        <v>43</v>
      </c>
      <c r="B21" s="178"/>
      <c r="C21" s="179" t="str">
        <f>IF(J24=1,(A24&amp;" ")," ")&amp;IF(J24=1,(B24&amp;" "),"")&amp;IF(J25=1,(A25&amp;" "),"")&amp;IF(J25=1,(B25&amp;" "),"")&amp;IF(J26=1,(A26&amp;" "),"")&amp;IF(J26=1,(B26&amp;" "),"")&amp;IF(J27=1,(A27&amp;" "),"")&amp;IF(J27=1,(B27&amp;" "),"")&amp;IF(J28=1,(A28&amp;" "),"")&amp;IF(J28=1,(B28&amp;" "),"")&amp;IF(J29=1,(A29&amp;" "),"")&amp;IF(J29=1,(B29&amp;" "),"")&amp;IF(J30=1,(A30&amp;" "),"")&amp;IF(J30=1,(B30&amp;" "),"")&amp;IF(J31=1,(A31&amp;" "),"")&amp;IF(J31=1,(B31&amp;" "),"")&amp;IF(J32=1,(A32&amp;" "),"")&amp;IF(J32=1,(B32&amp;" "),"")&amp;IF(J33=1,(A33&amp;" "),"")&amp;IF(J33=1,(B33&amp;" "),"")&amp;IF(J34=1,(A34&amp;" "),"")&amp;IF(J34=1,(B34&amp;" "),"")&amp;IF(J35=1,(A35&amp;" "),"")&amp;IF(J35=1,(B35&amp;" "),"")&amp;IF(J36=1,(A36&amp;" "),"")&amp;IF(J36=1,(B36&amp;" "),"")&amp;IF(J37=1,(A37&amp;" "),"")&amp;IF(J37=1,(B37&amp;" "),"")&amp;IF(J38=1,(A38&amp;" "),"")&amp;IF(J38=1,(B38&amp;" "),"")&amp;IF(J39=1,(A39&amp;" "),"")&amp;IF(J39=1,(B39&amp;" "),"")&amp;IF(J40=1,(A40&amp;" "),"")&amp;IF(J40=1,(B40&amp;" "),"")&amp;IF(J41=1,(A41&amp;" "),"")&amp;IF(J41=1,(B41&amp;" "),"")&amp;IF(J42=1,(A42&amp;" "),"")&amp;IF(J42=1,(B42&amp;" "),"")&amp;IF(J21=1,B21,B22)</f>
        <v>0630 Depart Penola for location. 0700 Arrive on location. Hold tool box talk and safety meeting. 0710 Begin gradient. 0845 Complete Gradient. Remove digital wellhead recorder. 0912 Open well to flow on a 32/64ths on bypass to flare pit. 0915 Shut in at choke. Open well to flow thru bypass to sump. 0920 Begin to Swab well. 1400 Begin to rig out test equipment. 1515 Test equipment rigged out. Begin to rig out W/L equipment. 1715 All equipment rigged out and loaded. Secure well and depart location for town. 1830 Generate Reports.           </v>
      </c>
      <c r="D21" s="180"/>
      <c r="E21" s="180"/>
      <c r="F21" s="180"/>
      <c r="G21" s="180"/>
      <c r="H21" s="181"/>
      <c r="I21" s="68"/>
    </row>
    <row r="22" spans="1:31" ht="22.5" customHeight="1" thickBot="1">
      <c r="A22" s="173" t="s">
        <v>44</v>
      </c>
      <c r="B22" s="174"/>
      <c r="C22" s="145"/>
      <c r="D22" s="146"/>
      <c r="E22" s="146"/>
      <c r="F22" s="146"/>
      <c r="G22" s="146"/>
      <c r="H22" s="147"/>
      <c r="I22" s="71"/>
      <c r="J22" s="72"/>
      <c r="K22" s="72"/>
      <c r="L22" s="33"/>
      <c r="M22" s="33"/>
      <c r="N22" s="33"/>
      <c r="O22" s="33"/>
      <c r="P22" s="33"/>
      <c r="Q22" s="33"/>
      <c r="R22" s="33"/>
      <c r="S22" s="33"/>
      <c r="T22" s="33"/>
      <c r="U22" s="33"/>
      <c r="V22" s="33"/>
      <c r="W22" s="33"/>
      <c r="X22" s="33"/>
      <c r="Y22" s="33"/>
      <c r="Z22" s="33"/>
      <c r="AA22" s="33"/>
      <c r="AB22" s="33"/>
      <c r="AC22" s="33"/>
      <c r="AD22" s="33"/>
      <c r="AE22" s="33"/>
    </row>
    <row r="23" spans="1:9" s="2" customFormat="1" ht="15" thickBot="1">
      <c r="A23" s="73" t="s">
        <v>39</v>
      </c>
      <c r="B23" s="163" t="s">
        <v>40</v>
      </c>
      <c r="C23" s="164"/>
      <c r="D23" s="164"/>
      <c r="E23" s="164"/>
      <c r="F23" s="164"/>
      <c r="G23" s="164"/>
      <c r="H23" s="165"/>
      <c r="I23" s="74"/>
    </row>
    <row r="24" spans="1:16" s="47" customFormat="1" ht="15">
      <c r="A24" s="122" t="s">
        <v>66</v>
      </c>
      <c r="B24" s="120" t="s">
        <v>52</v>
      </c>
      <c r="C24" s="75"/>
      <c r="D24" s="75"/>
      <c r="E24" s="75"/>
      <c r="F24" s="75"/>
      <c r="G24" s="75"/>
      <c r="H24" s="76"/>
      <c r="I24" s="77"/>
      <c r="J24" s="114">
        <v>1</v>
      </c>
      <c r="P24" s="17"/>
    </row>
    <row r="25" spans="1:10" s="47" customFormat="1" ht="15">
      <c r="A25" s="78" t="s">
        <v>67</v>
      </c>
      <c r="B25" s="121" t="s">
        <v>53</v>
      </c>
      <c r="C25" s="80"/>
      <c r="D25" s="80"/>
      <c r="E25" s="80"/>
      <c r="F25" s="80"/>
      <c r="G25" s="80"/>
      <c r="H25" s="81"/>
      <c r="I25" s="77"/>
      <c r="J25" s="114">
        <v>1</v>
      </c>
    </row>
    <row r="26" spans="1:13" s="47" customFormat="1" ht="14.25" customHeight="1" hidden="1">
      <c r="A26" s="110"/>
      <c r="B26" s="107"/>
      <c r="C26" s="108"/>
      <c r="D26" s="108"/>
      <c r="E26" s="108"/>
      <c r="F26" s="108"/>
      <c r="G26" s="108"/>
      <c r="H26" s="109"/>
      <c r="I26" s="77"/>
      <c r="J26" s="115"/>
      <c r="K26" s="82"/>
      <c r="L26" s="82"/>
      <c r="M26" s="82"/>
    </row>
    <row r="27" spans="1:10" s="47" customFormat="1" ht="15">
      <c r="A27" s="78" t="s">
        <v>68</v>
      </c>
      <c r="B27" s="116" t="s">
        <v>69</v>
      </c>
      <c r="C27" s="112"/>
      <c r="D27" s="112"/>
      <c r="E27" s="113"/>
      <c r="F27" s="113"/>
      <c r="G27" s="113"/>
      <c r="H27" s="123"/>
      <c r="I27" s="77"/>
      <c r="J27" s="114">
        <v>1</v>
      </c>
    </row>
    <row r="28" spans="1:10" s="47" customFormat="1" ht="15" customHeight="1" hidden="1">
      <c r="A28" s="78"/>
      <c r="B28" s="116"/>
      <c r="C28" s="112"/>
      <c r="D28" s="112"/>
      <c r="E28" s="113"/>
      <c r="F28" s="113"/>
      <c r="G28" s="113"/>
      <c r="H28" s="124"/>
      <c r="I28" s="77"/>
      <c r="J28" s="114"/>
    </row>
    <row r="29" spans="1:16" s="47" customFormat="1" ht="15" customHeight="1" hidden="1">
      <c r="A29" s="78"/>
      <c r="B29" s="111"/>
      <c r="C29" s="112"/>
      <c r="D29" s="112"/>
      <c r="E29" s="113"/>
      <c r="F29" s="113"/>
      <c r="G29" s="113"/>
      <c r="H29" s="124"/>
      <c r="I29" s="77"/>
      <c r="J29" s="114"/>
      <c r="P29" s="17"/>
    </row>
    <row r="30" spans="1:10" s="47" customFormat="1" ht="15">
      <c r="A30" s="78" t="s">
        <v>65</v>
      </c>
      <c r="B30" s="116" t="s">
        <v>70</v>
      </c>
      <c r="C30" s="112"/>
      <c r="D30" s="112"/>
      <c r="E30" s="113"/>
      <c r="F30" s="113"/>
      <c r="G30" s="113"/>
      <c r="H30" s="124"/>
      <c r="I30" s="77"/>
      <c r="J30" s="114">
        <v>1</v>
      </c>
    </row>
    <row r="31" spans="1:16" s="47" customFormat="1" ht="15">
      <c r="A31" s="78" t="s">
        <v>76</v>
      </c>
      <c r="B31" s="111" t="s">
        <v>71</v>
      </c>
      <c r="C31" s="112"/>
      <c r="D31" s="112"/>
      <c r="E31" s="113"/>
      <c r="F31" s="113"/>
      <c r="G31" s="113"/>
      <c r="H31" s="124"/>
      <c r="I31" s="77"/>
      <c r="J31" s="114">
        <v>1</v>
      </c>
      <c r="P31" s="17"/>
    </row>
    <row r="32" spans="1:16" s="47" customFormat="1" ht="15">
      <c r="A32" s="78" t="s">
        <v>75</v>
      </c>
      <c r="B32" s="111" t="s">
        <v>72</v>
      </c>
      <c r="C32" s="112"/>
      <c r="D32" s="112"/>
      <c r="E32" s="113"/>
      <c r="F32" s="113"/>
      <c r="G32" s="113"/>
      <c r="H32" s="124"/>
      <c r="I32" s="77"/>
      <c r="J32" s="114">
        <v>1</v>
      </c>
      <c r="P32" s="17"/>
    </row>
    <row r="33" spans="1:10" s="47" customFormat="1" ht="15">
      <c r="A33" s="78" t="s">
        <v>74</v>
      </c>
      <c r="B33" s="117" t="s">
        <v>73</v>
      </c>
      <c r="C33" s="112"/>
      <c r="D33" s="112"/>
      <c r="E33" s="113"/>
      <c r="F33" s="113"/>
      <c r="G33" s="113"/>
      <c r="H33" s="124"/>
      <c r="I33" s="77"/>
      <c r="J33" s="114">
        <v>1</v>
      </c>
    </row>
    <row r="34" spans="1:10" s="47" customFormat="1" ht="15">
      <c r="A34" s="110" t="s">
        <v>77</v>
      </c>
      <c r="B34" s="118" t="s">
        <v>78</v>
      </c>
      <c r="C34" s="112"/>
      <c r="D34" s="112"/>
      <c r="E34" s="113"/>
      <c r="F34" s="113"/>
      <c r="G34" s="113"/>
      <c r="H34" s="125"/>
      <c r="I34" s="77"/>
      <c r="J34" s="114">
        <v>1</v>
      </c>
    </row>
    <row r="35" spans="1:10" s="47" customFormat="1" ht="15">
      <c r="A35" s="83" t="s">
        <v>79</v>
      </c>
      <c r="B35" s="159" t="s">
        <v>80</v>
      </c>
      <c r="C35" s="160"/>
      <c r="D35" s="160"/>
      <c r="E35" s="160"/>
      <c r="F35" s="160"/>
      <c r="G35" s="161"/>
      <c r="H35" s="162"/>
      <c r="I35" s="77"/>
      <c r="J35" s="114">
        <v>1</v>
      </c>
    </row>
    <row r="36" spans="1:10" s="47" customFormat="1" ht="15">
      <c r="A36" s="83" t="s">
        <v>81</v>
      </c>
      <c r="B36" s="79" t="s">
        <v>82</v>
      </c>
      <c r="C36" s="80"/>
      <c r="D36" s="80"/>
      <c r="E36" s="80"/>
      <c r="F36" s="80"/>
      <c r="G36" s="80"/>
      <c r="H36" s="81"/>
      <c r="I36" s="77"/>
      <c r="J36" s="106">
        <v>1</v>
      </c>
    </row>
    <row r="37" spans="1:10" s="47" customFormat="1" ht="15">
      <c r="A37" s="78" t="s">
        <v>83</v>
      </c>
      <c r="B37" s="107" t="s">
        <v>84</v>
      </c>
      <c r="C37" s="80"/>
      <c r="D37" s="80"/>
      <c r="E37" s="80"/>
      <c r="F37" s="80"/>
      <c r="G37" s="80"/>
      <c r="H37" s="81"/>
      <c r="I37" s="77"/>
      <c r="J37" s="106">
        <v>1</v>
      </c>
    </row>
    <row r="38" spans="1:10" s="47" customFormat="1" ht="15">
      <c r="A38" s="83"/>
      <c r="B38" s="159"/>
      <c r="C38" s="160"/>
      <c r="D38" s="160"/>
      <c r="E38" s="160"/>
      <c r="F38" s="160"/>
      <c r="G38" s="161"/>
      <c r="H38" s="162"/>
      <c r="I38" s="77"/>
      <c r="J38" s="106">
        <v>1</v>
      </c>
    </row>
    <row r="39" spans="1:10" s="47" customFormat="1" ht="15">
      <c r="A39" s="83"/>
      <c r="B39" s="159"/>
      <c r="C39" s="160"/>
      <c r="D39" s="160"/>
      <c r="E39" s="160"/>
      <c r="F39" s="160"/>
      <c r="G39" s="160"/>
      <c r="H39" s="162"/>
      <c r="I39" s="77"/>
      <c r="J39" s="106">
        <v>1</v>
      </c>
    </row>
    <row r="40" spans="1:10" s="47" customFormat="1" ht="15">
      <c r="A40" s="83"/>
      <c r="B40" s="159"/>
      <c r="C40" s="160"/>
      <c r="D40" s="160"/>
      <c r="E40" s="160"/>
      <c r="F40" s="160"/>
      <c r="G40" s="161"/>
      <c r="H40" s="162"/>
      <c r="I40" s="77"/>
      <c r="J40" s="106">
        <v>1</v>
      </c>
    </row>
    <row r="41" spans="1:10" s="47" customFormat="1" ht="15">
      <c r="A41" s="83"/>
      <c r="B41" s="159"/>
      <c r="C41" s="160"/>
      <c r="D41" s="160"/>
      <c r="E41" s="160"/>
      <c r="F41" s="160"/>
      <c r="G41" s="160"/>
      <c r="H41" s="162"/>
      <c r="I41" s="77"/>
      <c r="J41" s="106">
        <v>1</v>
      </c>
    </row>
    <row r="42" spans="1:10" s="47" customFormat="1" ht="15">
      <c r="A42" s="83"/>
      <c r="B42" s="159"/>
      <c r="C42" s="160"/>
      <c r="D42" s="160"/>
      <c r="E42" s="160"/>
      <c r="F42" s="160"/>
      <c r="G42" s="160"/>
      <c r="H42" s="162"/>
      <c r="I42" s="77"/>
      <c r="J42" s="106">
        <v>1</v>
      </c>
    </row>
    <row r="43" spans="1:10" s="47" customFormat="1" ht="15">
      <c r="A43" s="83"/>
      <c r="B43" s="159"/>
      <c r="C43" s="160"/>
      <c r="D43" s="160"/>
      <c r="E43" s="160"/>
      <c r="F43" s="160"/>
      <c r="G43" s="160"/>
      <c r="H43" s="162"/>
      <c r="I43" s="77"/>
      <c r="J43" s="106">
        <v>1</v>
      </c>
    </row>
    <row r="44" spans="1:10" s="47" customFormat="1" ht="15">
      <c r="A44" s="78"/>
      <c r="B44" s="159"/>
      <c r="C44" s="160"/>
      <c r="D44" s="160"/>
      <c r="E44" s="160"/>
      <c r="F44" s="160"/>
      <c r="G44" s="160"/>
      <c r="H44" s="162"/>
      <c r="I44" s="77"/>
      <c r="J44" s="106">
        <v>1</v>
      </c>
    </row>
    <row r="45" spans="1:10" s="47" customFormat="1" ht="15">
      <c r="A45" s="84"/>
      <c r="B45" s="159"/>
      <c r="C45" s="160"/>
      <c r="D45" s="160"/>
      <c r="E45" s="160"/>
      <c r="F45" s="160"/>
      <c r="G45" s="160"/>
      <c r="H45" s="162"/>
      <c r="I45" s="77"/>
      <c r="J45" s="106">
        <v>1</v>
      </c>
    </row>
    <row r="46" spans="1:10" s="47" customFormat="1" ht="15">
      <c r="A46" s="84"/>
      <c r="B46" s="159"/>
      <c r="C46" s="160"/>
      <c r="D46" s="160"/>
      <c r="E46" s="160"/>
      <c r="F46" s="160"/>
      <c r="G46" s="160"/>
      <c r="H46" s="162"/>
      <c r="I46" s="77"/>
      <c r="J46" s="106">
        <v>1</v>
      </c>
    </row>
    <row r="47" spans="1:10" s="47" customFormat="1" ht="15">
      <c r="A47" s="84"/>
      <c r="B47" s="159"/>
      <c r="C47" s="160"/>
      <c r="D47" s="160"/>
      <c r="E47" s="160"/>
      <c r="F47" s="160"/>
      <c r="G47" s="160"/>
      <c r="H47" s="162"/>
      <c r="I47" s="77"/>
      <c r="J47" s="106">
        <v>1</v>
      </c>
    </row>
    <row r="48" spans="1:10" s="47" customFormat="1" ht="16.5" customHeight="1">
      <c r="A48" s="84"/>
      <c r="B48" s="159"/>
      <c r="C48" s="160"/>
      <c r="D48" s="160"/>
      <c r="E48" s="160"/>
      <c r="F48" s="160"/>
      <c r="G48" s="160"/>
      <c r="H48" s="162"/>
      <c r="I48" s="77"/>
      <c r="J48" s="106">
        <v>1</v>
      </c>
    </row>
    <row r="49" spans="1:10" s="47" customFormat="1" ht="16.5" customHeight="1">
      <c r="A49" s="84"/>
      <c r="B49" s="159"/>
      <c r="C49" s="160"/>
      <c r="D49" s="160"/>
      <c r="E49" s="160"/>
      <c r="F49" s="160"/>
      <c r="G49" s="160"/>
      <c r="H49" s="162"/>
      <c r="I49" s="77"/>
      <c r="J49" s="106">
        <v>1</v>
      </c>
    </row>
    <row r="50" spans="1:10" s="47" customFormat="1" ht="16.5" customHeight="1">
      <c r="A50" s="84"/>
      <c r="B50" s="182"/>
      <c r="C50" s="160"/>
      <c r="D50" s="160"/>
      <c r="E50" s="160"/>
      <c r="F50" s="160"/>
      <c r="G50" s="160"/>
      <c r="H50" s="162"/>
      <c r="I50" s="77"/>
      <c r="J50" s="106">
        <v>1</v>
      </c>
    </row>
    <row r="51" spans="1:10" s="47" customFormat="1" ht="17.25" customHeight="1" thickBot="1">
      <c r="A51" s="84"/>
      <c r="B51" s="159"/>
      <c r="C51" s="160"/>
      <c r="D51" s="160"/>
      <c r="E51" s="160"/>
      <c r="F51" s="160"/>
      <c r="G51" s="160"/>
      <c r="H51" s="162"/>
      <c r="I51" s="85"/>
      <c r="J51" s="106">
        <v>1</v>
      </c>
    </row>
    <row r="52" spans="1:9" s="47" customFormat="1" ht="14.25" customHeight="1">
      <c r="A52" s="86" t="s">
        <v>41</v>
      </c>
      <c r="B52" s="87"/>
      <c r="C52" s="87"/>
      <c r="D52" s="87"/>
      <c r="E52" s="87"/>
      <c r="F52" s="87"/>
      <c r="G52" s="87"/>
      <c r="H52" s="88"/>
      <c r="I52" s="85"/>
    </row>
    <row r="53" spans="1:9" s="47" customFormat="1" ht="15.75" customHeight="1" thickBot="1">
      <c r="A53" s="89"/>
      <c r="B53" s="90"/>
      <c r="C53" s="90"/>
      <c r="D53" s="90"/>
      <c r="E53" s="90"/>
      <c r="F53" s="90"/>
      <c r="G53" s="90"/>
      <c r="H53" s="91"/>
      <c r="I53" s="92"/>
    </row>
    <row r="54" spans="1:9" s="47" customFormat="1" ht="3.75" customHeight="1" hidden="1" thickBot="1">
      <c r="A54" s="93"/>
      <c r="B54" s="4"/>
      <c r="C54" s="4"/>
      <c r="D54" s="4"/>
      <c r="E54" s="4"/>
      <c r="F54" s="4"/>
      <c r="G54" s="4"/>
      <c r="H54" s="94"/>
      <c r="I54" s="95"/>
    </row>
    <row r="55" spans="1:8" s="37" customFormat="1" ht="15" customHeight="1">
      <c r="A55" s="96"/>
      <c r="B55" s="97"/>
      <c r="C55" s="97"/>
      <c r="D55" s="98"/>
      <c r="E55" s="4"/>
      <c r="F55" s="4"/>
      <c r="G55" s="4"/>
      <c r="H55" s="94"/>
    </row>
    <row r="56" spans="1:8" ht="13.5" customHeight="1">
      <c r="A56" s="99"/>
      <c r="B56" s="1"/>
      <c r="C56" s="1"/>
      <c r="D56" s="1"/>
      <c r="E56" s="1"/>
      <c r="F56" s="1"/>
      <c r="G56" s="1"/>
      <c r="H56" s="100"/>
    </row>
    <row r="57" spans="1:8" ht="12.75">
      <c r="A57" s="99"/>
      <c r="B57" s="1"/>
      <c r="C57" s="1"/>
      <c r="D57" s="1"/>
      <c r="E57" s="1"/>
      <c r="F57" s="1"/>
      <c r="G57" s="1"/>
      <c r="H57" s="100"/>
    </row>
    <row r="58" spans="1:9" ht="12.75">
      <c r="A58" s="19"/>
      <c r="B58" s="3"/>
      <c r="C58" s="3"/>
      <c r="D58" s="3"/>
      <c r="E58" s="3"/>
      <c r="F58" s="3"/>
      <c r="G58" s="3"/>
      <c r="H58" s="101"/>
      <c r="I58" s="33"/>
    </row>
    <row r="59" spans="1:9" ht="12.75">
      <c r="A59" s="19"/>
      <c r="B59" s="3"/>
      <c r="C59" s="3"/>
      <c r="D59" s="3"/>
      <c r="E59" s="3"/>
      <c r="F59" s="3"/>
      <c r="G59" s="3"/>
      <c r="H59" s="101"/>
      <c r="I59" s="33"/>
    </row>
    <row r="60" spans="1:9" ht="12.75">
      <c r="A60" s="19"/>
      <c r="B60" s="3"/>
      <c r="C60" s="3"/>
      <c r="D60" s="3"/>
      <c r="E60" s="3"/>
      <c r="F60" s="3"/>
      <c r="G60" s="3"/>
      <c r="H60" s="101"/>
      <c r="I60" s="33"/>
    </row>
    <row r="61" spans="1:8" ht="12.75">
      <c r="A61" s="99"/>
      <c r="B61" s="1"/>
      <c r="C61" s="1"/>
      <c r="D61" s="1"/>
      <c r="E61" s="1"/>
      <c r="F61" s="1"/>
      <c r="G61" s="1"/>
      <c r="H61" s="100"/>
    </row>
    <row r="62" spans="1:8" ht="12.75">
      <c r="A62" s="99"/>
      <c r="B62" s="1"/>
      <c r="C62" s="1"/>
      <c r="D62" s="1"/>
      <c r="E62" s="1"/>
      <c r="F62" s="1"/>
      <c r="G62" s="1"/>
      <c r="H62" s="100"/>
    </row>
    <row r="63" spans="1:8" ht="12.75">
      <c r="A63" s="99"/>
      <c r="B63" s="1"/>
      <c r="C63" s="1"/>
      <c r="D63" s="1"/>
      <c r="E63" s="1"/>
      <c r="F63" s="1"/>
      <c r="G63" s="1"/>
      <c r="H63" s="100"/>
    </row>
    <row r="64" spans="1:8" ht="12.75">
      <c r="A64" s="99"/>
      <c r="B64" s="1"/>
      <c r="C64" s="1"/>
      <c r="D64" s="1"/>
      <c r="E64" s="1"/>
      <c r="F64" s="1"/>
      <c r="G64" s="1"/>
      <c r="H64" s="100"/>
    </row>
    <row r="65" spans="1:8" ht="12.75">
      <c r="A65" s="99"/>
      <c r="B65" s="1"/>
      <c r="C65" s="1"/>
      <c r="D65" s="1"/>
      <c r="E65" s="1"/>
      <c r="F65" s="1"/>
      <c r="G65" s="1"/>
      <c r="H65" s="100"/>
    </row>
    <row r="66" spans="1:8" ht="12.75">
      <c r="A66" s="99"/>
      <c r="B66" s="1"/>
      <c r="C66" s="1"/>
      <c r="D66" s="1"/>
      <c r="E66" s="1"/>
      <c r="F66" s="1"/>
      <c r="G66" s="1"/>
      <c r="H66" s="100"/>
    </row>
    <row r="67" spans="1:8" ht="12.75">
      <c r="A67" s="99"/>
      <c r="B67" s="1"/>
      <c r="C67" s="1"/>
      <c r="D67" s="1"/>
      <c r="E67" s="1"/>
      <c r="F67" s="1"/>
      <c r="G67" s="1"/>
      <c r="H67" s="100"/>
    </row>
    <row r="68" spans="1:8" ht="12.75">
      <c r="A68" s="99"/>
      <c r="B68" s="1"/>
      <c r="C68" s="1"/>
      <c r="D68" s="1"/>
      <c r="E68" s="1"/>
      <c r="F68" s="1"/>
      <c r="G68" s="1"/>
      <c r="H68" s="100"/>
    </row>
    <row r="69" spans="1:8" ht="12.75">
      <c r="A69" s="99"/>
      <c r="B69" s="1"/>
      <c r="C69" s="1"/>
      <c r="D69" s="1"/>
      <c r="E69" s="1"/>
      <c r="F69" s="1"/>
      <c r="G69" s="1"/>
      <c r="H69" s="100"/>
    </row>
    <row r="70" spans="1:8" ht="12.75">
      <c r="A70" s="99"/>
      <c r="B70" s="1"/>
      <c r="C70" s="1"/>
      <c r="D70" s="1"/>
      <c r="E70" s="1"/>
      <c r="F70" s="1"/>
      <c r="G70" s="1"/>
      <c r="H70" s="100"/>
    </row>
    <row r="71" spans="1:8" ht="12.75">
      <c r="A71" s="99"/>
      <c r="B71" s="1"/>
      <c r="C71" s="1"/>
      <c r="D71" s="1"/>
      <c r="E71" s="1"/>
      <c r="F71" s="1"/>
      <c r="G71" s="1"/>
      <c r="H71" s="100"/>
    </row>
    <row r="72" spans="1:8" ht="12.75">
      <c r="A72" s="99"/>
      <c r="B72" s="1"/>
      <c r="C72" s="1"/>
      <c r="D72" s="1"/>
      <c r="E72" s="1"/>
      <c r="F72" s="1"/>
      <c r="G72" s="1"/>
      <c r="H72" s="100"/>
    </row>
    <row r="73" spans="1:8" ht="12.75">
      <c r="A73" s="99"/>
      <c r="B73" s="1"/>
      <c r="C73" s="1"/>
      <c r="D73" s="1"/>
      <c r="E73" s="1"/>
      <c r="F73" s="1"/>
      <c r="G73" s="1"/>
      <c r="H73" s="100"/>
    </row>
    <row r="74" spans="1:8" ht="12.75">
      <c r="A74" s="99"/>
      <c r="B74" s="1"/>
      <c r="C74" s="1"/>
      <c r="D74" s="1"/>
      <c r="E74" s="1"/>
      <c r="F74" s="1"/>
      <c r="G74" s="1"/>
      <c r="H74" s="100"/>
    </row>
    <row r="75" spans="1:8" ht="12.75">
      <c r="A75" s="99"/>
      <c r="B75" s="1"/>
      <c r="C75" s="1"/>
      <c r="D75" s="1"/>
      <c r="E75" s="1"/>
      <c r="F75" s="1"/>
      <c r="G75" s="1"/>
      <c r="H75" s="100"/>
    </row>
    <row r="76" spans="1:8" ht="12.75">
      <c r="A76" s="99"/>
      <c r="B76" s="1"/>
      <c r="C76" s="1"/>
      <c r="D76" s="1"/>
      <c r="E76" s="1"/>
      <c r="F76" s="1"/>
      <c r="G76" s="1"/>
      <c r="H76" s="100"/>
    </row>
    <row r="77" spans="1:8" ht="12.75">
      <c r="A77" s="99"/>
      <c r="B77" s="1"/>
      <c r="C77" s="1"/>
      <c r="D77" s="1"/>
      <c r="E77" s="1"/>
      <c r="F77" s="1"/>
      <c r="G77" s="1"/>
      <c r="H77" s="100"/>
    </row>
    <row r="78" spans="1:8" ht="12.75">
      <c r="A78" s="99"/>
      <c r="B78" s="1"/>
      <c r="C78" s="1"/>
      <c r="D78" s="1"/>
      <c r="E78" s="1"/>
      <c r="F78" s="1"/>
      <c r="G78" s="1"/>
      <c r="H78" s="100"/>
    </row>
    <row r="79" spans="1:8" ht="12.75">
      <c r="A79" s="99"/>
      <c r="B79" s="1"/>
      <c r="C79" s="1"/>
      <c r="D79" s="1"/>
      <c r="E79" s="1"/>
      <c r="F79" s="1"/>
      <c r="G79" s="1"/>
      <c r="H79" s="100"/>
    </row>
    <row r="80" spans="1:8" ht="12.75">
      <c r="A80" s="99"/>
      <c r="B80" s="1"/>
      <c r="C80" s="1"/>
      <c r="D80" s="1"/>
      <c r="E80" s="1"/>
      <c r="F80" s="1"/>
      <c r="G80" s="1"/>
      <c r="H80" s="100"/>
    </row>
    <row r="81" spans="1:8" ht="12.75">
      <c r="A81" s="99"/>
      <c r="B81" s="1"/>
      <c r="C81" s="1"/>
      <c r="D81" s="1"/>
      <c r="E81" s="1"/>
      <c r="F81" s="1"/>
      <c r="G81" s="1"/>
      <c r="H81" s="100"/>
    </row>
    <row r="82" spans="1:8" ht="12.75">
      <c r="A82" s="99"/>
      <c r="B82" s="1"/>
      <c r="C82" s="1"/>
      <c r="D82" s="1"/>
      <c r="E82" s="1"/>
      <c r="F82" s="1"/>
      <c r="G82" s="1"/>
      <c r="H82" s="100"/>
    </row>
    <row r="83" spans="1:8" ht="12.75">
      <c r="A83" s="99"/>
      <c r="B83" s="1"/>
      <c r="C83" s="1"/>
      <c r="D83" s="1"/>
      <c r="E83" s="1"/>
      <c r="F83" s="1"/>
      <c r="G83" s="1"/>
      <c r="H83" s="100"/>
    </row>
    <row r="84" spans="1:8" ht="12.75">
      <c r="A84" s="99"/>
      <c r="B84" s="1"/>
      <c r="C84" s="1"/>
      <c r="D84" s="1"/>
      <c r="E84" s="1"/>
      <c r="F84" s="1"/>
      <c r="G84" s="1"/>
      <c r="H84" s="100"/>
    </row>
    <row r="85" spans="1:8" ht="12.75">
      <c r="A85" s="99"/>
      <c r="B85" s="1"/>
      <c r="C85" s="1"/>
      <c r="D85" s="1"/>
      <c r="E85" s="1"/>
      <c r="F85" s="1"/>
      <c r="G85" s="1"/>
      <c r="H85" s="100"/>
    </row>
    <row r="86" spans="1:8" ht="12.75">
      <c r="A86" s="99"/>
      <c r="B86" s="1"/>
      <c r="C86" s="1"/>
      <c r="D86" s="1"/>
      <c r="E86" s="1"/>
      <c r="F86" s="1"/>
      <c r="G86" s="1"/>
      <c r="H86" s="100"/>
    </row>
    <row r="87" spans="1:8" ht="12.75">
      <c r="A87" s="99"/>
      <c r="B87" s="1"/>
      <c r="C87" s="1"/>
      <c r="D87" s="1"/>
      <c r="E87" s="1"/>
      <c r="F87" s="1"/>
      <c r="G87" s="1"/>
      <c r="H87" s="100"/>
    </row>
    <row r="88" spans="1:8" ht="12.75">
      <c r="A88" s="99"/>
      <c r="B88" s="1"/>
      <c r="C88" s="1"/>
      <c r="D88" s="1"/>
      <c r="E88" s="1"/>
      <c r="F88" s="1"/>
      <c r="G88" s="1"/>
      <c r="H88" s="100"/>
    </row>
    <row r="89" spans="1:8" ht="12.75">
      <c r="A89" s="99"/>
      <c r="B89" s="1"/>
      <c r="C89" s="1"/>
      <c r="D89" s="1"/>
      <c r="E89" s="1"/>
      <c r="F89" s="1"/>
      <c r="G89" s="1"/>
      <c r="H89" s="100"/>
    </row>
    <row r="90" spans="1:8" ht="12.75">
      <c r="A90" s="99"/>
      <c r="B90" s="1"/>
      <c r="C90" s="1"/>
      <c r="D90" s="1"/>
      <c r="E90" s="1"/>
      <c r="F90" s="1"/>
      <c r="G90" s="1"/>
      <c r="H90" s="100"/>
    </row>
    <row r="91" spans="1:8" ht="12.75">
      <c r="A91" s="99"/>
      <c r="B91" s="1"/>
      <c r="C91" s="1"/>
      <c r="D91" s="1"/>
      <c r="E91" s="1"/>
      <c r="F91" s="1"/>
      <c r="G91" s="1"/>
      <c r="H91" s="100"/>
    </row>
    <row r="92" spans="1:8" ht="12.75">
      <c r="A92" s="99"/>
      <c r="B92" s="1"/>
      <c r="C92" s="1"/>
      <c r="D92" s="1"/>
      <c r="E92" s="1"/>
      <c r="F92" s="1"/>
      <c r="G92" s="1"/>
      <c r="H92" s="100"/>
    </row>
    <row r="93" spans="1:8" ht="12.75">
      <c r="A93" s="99"/>
      <c r="B93" s="1"/>
      <c r="C93" s="1"/>
      <c r="D93" s="1"/>
      <c r="E93" s="1"/>
      <c r="F93" s="1"/>
      <c r="G93" s="1"/>
      <c r="H93" s="100"/>
    </row>
    <row r="94" spans="1:8" ht="12.75">
      <c r="A94" s="99"/>
      <c r="B94" s="1"/>
      <c r="C94" s="1"/>
      <c r="D94" s="1"/>
      <c r="E94" s="1"/>
      <c r="F94" s="1"/>
      <c r="G94" s="1"/>
      <c r="H94" s="100"/>
    </row>
    <row r="95" spans="1:8" ht="12.75">
      <c r="A95" s="99"/>
      <c r="B95" s="1"/>
      <c r="C95" s="1"/>
      <c r="D95" s="1"/>
      <c r="E95" s="1"/>
      <c r="F95" s="1"/>
      <c r="G95" s="1"/>
      <c r="H95" s="100"/>
    </row>
    <row r="96" spans="1:8" ht="12.75">
      <c r="A96" s="99"/>
      <c r="B96" s="1"/>
      <c r="C96" s="1"/>
      <c r="D96" s="1"/>
      <c r="E96" s="1"/>
      <c r="F96" s="1"/>
      <c r="G96" s="1"/>
      <c r="H96" s="100"/>
    </row>
    <row r="97" spans="1:8" ht="12.75">
      <c r="A97" s="99"/>
      <c r="B97" s="1"/>
      <c r="C97" s="1"/>
      <c r="D97" s="1"/>
      <c r="E97" s="1"/>
      <c r="F97" s="1"/>
      <c r="G97" s="1"/>
      <c r="H97" s="100"/>
    </row>
    <row r="98" spans="1:8" ht="12.75">
      <c r="A98" s="99"/>
      <c r="B98" s="1"/>
      <c r="C98" s="1"/>
      <c r="D98" s="1"/>
      <c r="E98" s="1"/>
      <c r="F98" s="1"/>
      <c r="G98" s="1"/>
      <c r="H98" s="100"/>
    </row>
    <row r="99" spans="1:8" ht="12.75">
      <c r="A99" s="99"/>
      <c r="B99" s="1"/>
      <c r="C99" s="1"/>
      <c r="D99" s="1"/>
      <c r="E99" s="1"/>
      <c r="F99" s="1"/>
      <c r="G99" s="1"/>
      <c r="H99" s="100"/>
    </row>
    <row r="100" spans="1:8" ht="12.75">
      <c r="A100" s="99"/>
      <c r="B100" s="1"/>
      <c r="C100" s="1"/>
      <c r="D100" s="1"/>
      <c r="E100" s="1"/>
      <c r="F100" s="1"/>
      <c r="G100" s="1"/>
      <c r="H100" s="100"/>
    </row>
    <row r="101" spans="1:8" ht="12.75">
      <c r="A101" s="99"/>
      <c r="B101" s="1"/>
      <c r="C101" s="1"/>
      <c r="D101" s="1"/>
      <c r="E101" s="1"/>
      <c r="F101" s="1"/>
      <c r="G101" s="1"/>
      <c r="H101" s="100"/>
    </row>
    <row r="102" spans="1:8" ht="12.75">
      <c r="A102" s="99"/>
      <c r="B102" s="1"/>
      <c r="C102" s="1"/>
      <c r="D102" s="1"/>
      <c r="E102" s="1"/>
      <c r="F102" s="1"/>
      <c r="G102" s="1"/>
      <c r="H102" s="100"/>
    </row>
    <row r="103" spans="1:8" ht="12.75">
      <c r="A103" s="99"/>
      <c r="B103" s="1"/>
      <c r="C103" s="1"/>
      <c r="D103" s="1"/>
      <c r="E103" s="1"/>
      <c r="F103" s="1"/>
      <c r="G103" s="1"/>
      <c r="H103" s="100"/>
    </row>
    <row r="104" spans="1:8" ht="12.75">
      <c r="A104" s="99"/>
      <c r="B104" s="1"/>
      <c r="C104" s="1"/>
      <c r="D104" s="1"/>
      <c r="E104" s="1"/>
      <c r="F104" s="1"/>
      <c r="G104" s="1"/>
      <c r="H104" s="100"/>
    </row>
    <row r="105" spans="1:8" ht="12.75">
      <c r="A105" s="99"/>
      <c r="B105" s="1"/>
      <c r="C105" s="1"/>
      <c r="D105" s="1"/>
      <c r="E105" s="1"/>
      <c r="F105" s="1"/>
      <c r="G105" s="1"/>
      <c r="H105" s="100"/>
    </row>
    <row r="106" spans="1:8" ht="12.75">
      <c r="A106" s="99"/>
      <c r="B106" s="1"/>
      <c r="C106" s="1"/>
      <c r="D106" s="1"/>
      <c r="E106" s="1"/>
      <c r="F106" s="1"/>
      <c r="G106" s="1"/>
      <c r="H106" s="100"/>
    </row>
    <row r="107" spans="1:8" ht="12.75">
      <c r="A107" s="99"/>
      <c r="B107" s="1"/>
      <c r="C107" s="1"/>
      <c r="D107" s="1"/>
      <c r="E107" s="1"/>
      <c r="F107" s="1"/>
      <c r="G107" s="1"/>
      <c r="H107" s="100"/>
    </row>
    <row r="108" spans="1:8" ht="12.75">
      <c r="A108" s="99"/>
      <c r="B108" s="1"/>
      <c r="C108" s="1"/>
      <c r="D108" s="1"/>
      <c r="E108" s="1"/>
      <c r="F108" s="1"/>
      <c r="G108" s="1"/>
      <c r="H108" s="100"/>
    </row>
    <row r="109" spans="1:8" ht="12.75">
      <c r="A109" s="99"/>
      <c r="B109" s="1"/>
      <c r="C109" s="1"/>
      <c r="D109" s="1"/>
      <c r="E109" s="1"/>
      <c r="F109" s="1"/>
      <c r="G109" s="1"/>
      <c r="H109" s="100"/>
    </row>
    <row r="110" spans="1:8" ht="12.75">
      <c r="A110" s="99"/>
      <c r="B110" s="1"/>
      <c r="C110" s="1"/>
      <c r="D110" s="1"/>
      <c r="E110" s="1"/>
      <c r="F110" s="1"/>
      <c r="G110" s="1"/>
      <c r="H110" s="100"/>
    </row>
    <row r="111" spans="1:8" ht="12.75">
      <c r="A111" s="99"/>
      <c r="B111" s="1"/>
      <c r="C111" s="1"/>
      <c r="D111" s="1"/>
      <c r="E111" s="1"/>
      <c r="F111" s="1"/>
      <c r="G111" s="1"/>
      <c r="H111" s="100"/>
    </row>
    <row r="112" spans="1:8" ht="12.75">
      <c r="A112" s="99"/>
      <c r="B112" s="1"/>
      <c r="C112" s="1"/>
      <c r="D112" s="1"/>
      <c r="E112" s="1"/>
      <c r="F112" s="1"/>
      <c r="G112" s="1"/>
      <c r="H112" s="100"/>
    </row>
    <row r="113" spans="1:8" ht="12.75">
      <c r="A113" s="99"/>
      <c r="B113" s="1"/>
      <c r="C113" s="1"/>
      <c r="D113" s="1"/>
      <c r="E113" s="1"/>
      <c r="F113" s="1"/>
      <c r="G113" s="1"/>
      <c r="H113" s="100"/>
    </row>
    <row r="114" spans="1:8" ht="12.75">
      <c r="A114" s="99"/>
      <c r="B114" s="1"/>
      <c r="C114" s="1"/>
      <c r="D114" s="1"/>
      <c r="E114" s="1"/>
      <c r="F114" s="1"/>
      <c r="G114" s="1"/>
      <c r="H114" s="100"/>
    </row>
    <row r="115" spans="1:8" ht="12.75">
      <c r="A115" s="99"/>
      <c r="B115" s="1"/>
      <c r="C115" s="1"/>
      <c r="D115" s="1"/>
      <c r="E115" s="1"/>
      <c r="F115" s="1"/>
      <c r="G115" s="1"/>
      <c r="H115" s="100"/>
    </row>
    <row r="116" spans="1:8" ht="12.75">
      <c r="A116" s="99"/>
      <c r="B116" s="1"/>
      <c r="C116" s="1"/>
      <c r="D116" s="1"/>
      <c r="E116" s="1"/>
      <c r="F116" s="1"/>
      <c r="G116" s="1"/>
      <c r="H116" s="100"/>
    </row>
    <row r="117" spans="1:8" ht="12.75">
      <c r="A117" s="99"/>
      <c r="B117" s="1"/>
      <c r="C117" s="1"/>
      <c r="D117" s="1"/>
      <c r="E117" s="1"/>
      <c r="F117" s="1"/>
      <c r="G117" s="1"/>
      <c r="H117" s="100"/>
    </row>
    <row r="118" spans="1:8" ht="12.75">
      <c r="A118" s="99"/>
      <c r="B118" s="1"/>
      <c r="C118" s="1"/>
      <c r="D118" s="1"/>
      <c r="E118" s="1"/>
      <c r="F118" s="1"/>
      <c r="G118" s="1"/>
      <c r="H118" s="100"/>
    </row>
    <row r="119" spans="1:8" ht="12.75">
      <c r="A119" s="99"/>
      <c r="B119" s="1"/>
      <c r="C119" s="1"/>
      <c r="D119" s="1"/>
      <c r="E119" s="1"/>
      <c r="F119" s="1"/>
      <c r="G119" s="1"/>
      <c r="H119" s="100"/>
    </row>
    <row r="120" spans="1:8" ht="12.75">
      <c r="A120" s="99"/>
      <c r="B120" s="1"/>
      <c r="C120" s="1"/>
      <c r="D120" s="1"/>
      <c r="E120" s="1"/>
      <c r="F120" s="1"/>
      <c r="G120" s="1"/>
      <c r="H120" s="100"/>
    </row>
    <row r="121" spans="1:8" ht="12.75">
      <c r="A121" s="99"/>
      <c r="B121" s="1"/>
      <c r="C121" s="1"/>
      <c r="D121" s="1"/>
      <c r="E121" s="1"/>
      <c r="F121" s="1"/>
      <c r="G121" s="1"/>
      <c r="H121" s="100"/>
    </row>
    <row r="122" spans="1:8" ht="12.75">
      <c r="A122" s="99"/>
      <c r="B122" s="1"/>
      <c r="C122" s="1"/>
      <c r="D122" s="1"/>
      <c r="E122" s="1"/>
      <c r="F122" s="1"/>
      <c r="G122" s="1"/>
      <c r="H122" s="100"/>
    </row>
    <row r="123" spans="1:8" ht="12.75">
      <c r="A123" s="99"/>
      <c r="B123" s="1"/>
      <c r="C123" s="1"/>
      <c r="D123" s="1"/>
      <c r="E123" s="1"/>
      <c r="F123" s="1"/>
      <c r="G123" s="1"/>
      <c r="H123" s="100"/>
    </row>
    <row r="124" spans="1:8" ht="12.75">
      <c r="A124" s="99"/>
      <c r="B124" s="1"/>
      <c r="C124" s="1"/>
      <c r="D124" s="1"/>
      <c r="E124" s="1"/>
      <c r="F124" s="1"/>
      <c r="G124" s="1"/>
      <c r="H124" s="100"/>
    </row>
    <row r="125" spans="1:8" ht="12.75">
      <c r="A125" s="99"/>
      <c r="B125" s="1"/>
      <c r="C125" s="1"/>
      <c r="D125" s="1"/>
      <c r="E125" s="1"/>
      <c r="F125" s="1"/>
      <c r="G125" s="1"/>
      <c r="H125" s="100"/>
    </row>
    <row r="126" spans="1:8" ht="12.75">
      <c r="A126" s="99"/>
      <c r="B126" s="1"/>
      <c r="C126" s="1"/>
      <c r="D126" s="1"/>
      <c r="E126" s="1"/>
      <c r="F126" s="1"/>
      <c r="G126" s="1"/>
      <c r="H126" s="100"/>
    </row>
    <row r="127" spans="1:8" ht="12.75">
      <c r="A127" s="99"/>
      <c r="B127" s="1"/>
      <c r="C127" s="1"/>
      <c r="D127" s="1"/>
      <c r="E127" s="1"/>
      <c r="F127" s="1"/>
      <c r="G127" s="1"/>
      <c r="H127" s="100"/>
    </row>
    <row r="128" spans="1:8" ht="12.75">
      <c r="A128" s="99"/>
      <c r="B128" s="1"/>
      <c r="C128" s="1"/>
      <c r="D128" s="1"/>
      <c r="E128" s="1"/>
      <c r="F128" s="1"/>
      <c r="G128" s="1"/>
      <c r="H128" s="100"/>
    </row>
    <row r="129" spans="1:8" ht="12.75">
      <c r="A129" s="99"/>
      <c r="B129" s="1"/>
      <c r="C129" s="1"/>
      <c r="D129" s="1"/>
      <c r="E129" s="1"/>
      <c r="F129" s="1"/>
      <c r="G129" s="1"/>
      <c r="H129" s="100"/>
    </row>
    <row r="130" spans="1:8" ht="12.75">
      <c r="A130" s="99"/>
      <c r="B130" s="1"/>
      <c r="C130" s="1"/>
      <c r="D130" s="1"/>
      <c r="E130" s="1"/>
      <c r="F130" s="1"/>
      <c r="G130" s="1"/>
      <c r="H130" s="100"/>
    </row>
    <row r="131" spans="1:8" ht="12.75">
      <c r="A131" s="99"/>
      <c r="B131" s="1"/>
      <c r="C131" s="1"/>
      <c r="D131" s="1"/>
      <c r="E131" s="1"/>
      <c r="F131" s="1"/>
      <c r="G131" s="1"/>
      <c r="H131" s="100"/>
    </row>
    <row r="132" spans="1:8" ht="12.75">
      <c r="A132" s="99"/>
      <c r="B132" s="1"/>
      <c r="C132" s="1"/>
      <c r="D132" s="1"/>
      <c r="E132" s="1"/>
      <c r="F132" s="1"/>
      <c r="G132" s="1"/>
      <c r="H132" s="100"/>
    </row>
    <row r="133" spans="1:8" ht="12.75">
      <c r="A133" s="99"/>
      <c r="B133" s="1"/>
      <c r="C133" s="1"/>
      <c r="D133" s="1"/>
      <c r="E133" s="1"/>
      <c r="F133" s="1"/>
      <c r="G133" s="1"/>
      <c r="H133" s="100"/>
    </row>
  </sheetData>
  <mergeCells count="46">
    <mergeCell ref="B35:H35"/>
    <mergeCell ref="B39:H39"/>
    <mergeCell ref="B51:H51"/>
    <mergeCell ref="B45:H45"/>
    <mergeCell ref="B46:H46"/>
    <mergeCell ref="B47:H47"/>
    <mergeCell ref="B48:H48"/>
    <mergeCell ref="B43:H43"/>
    <mergeCell ref="B44:H44"/>
    <mergeCell ref="B49:H49"/>
    <mergeCell ref="B50:H50"/>
    <mergeCell ref="B40:H40"/>
    <mergeCell ref="B41:H41"/>
    <mergeCell ref="B42:H42"/>
    <mergeCell ref="B38:H38"/>
    <mergeCell ref="B23:H23"/>
    <mergeCell ref="F13:G13"/>
    <mergeCell ref="D12:H12"/>
    <mergeCell ref="F15:G15"/>
    <mergeCell ref="A22:B22"/>
    <mergeCell ref="F14:G14"/>
    <mergeCell ref="F18:G18"/>
    <mergeCell ref="A21:B21"/>
    <mergeCell ref="C21:H21"/>
    <mergeCell ref="C22:H22"/>
    <mergeCell ref="C10:D10"/>
    <mergeCell ref="A20:H20"/>
    <mergeCell ref="F16:G16"/>
    <mergeCell ref="F17:G17"/>
    <mergeCell ref="G10:H10"/>
    <mergeCell ref="E10:F10"/>
    <mergeCell ref="A10:B10"/>
    <mergeCell ref="D1:H1"/>
    <mergeCell ref="E5:H5"/>
    <mergeCell ref="E7:F7"/>
    <mergeCell ref="E8:F8"/>
    <mergeCell ref="G7:H7"/>
    <mergeCell ref="C7:D7"/>
    <mergeCell ref="C8:D8"/>
    <mergeCell ref="G8:H8"/>
    <mergeCell ref="A7:B7"/>
    <mergeCell ref="A8:B8"/>
    <mergeCell ref="C9:D9"/>
    <mergeCell ref="G9:H9"/>
    <mergeCell ref="E9:F9"/>
    <mergeCell ref="A9:B9"/>
  </mergeCells>
  <printOptions horizontalCentered="1" verticalCentered="1"/>
  <pageMargins left="0" right="0" top="0" bottom="0" header="0.15748031496063" footer="0.15748031496063"/>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10"/>
  <sheetViews>
    <sheetView workbookViewId="0" topLeftCell="A1">
      <selection activeCell="B12" sqref="B12"/>
    </sheetView>
  </sheetViews>
  <sheetFormatPr defaultColWidth="9.140625" defaultRowHeight="12.75"/>
  <cols>
    <col min="2" max="2" width="22.8515625" style="0" customWidth="1"/>
  </cols>
  <sheetData>
    <row r="1" spans="1:11" ht="12.75">
      <c r="A1" s="6"/>
      <c r="B1" s="7"/>
      <c r="C1" s="6"/>
      <c r="D1" s="6"/>
      <c r="E1" s="6"/>
      <c r="F1" s="6"/>
      <c r="G1" s="6"/>
      <c r="H1" s="6"/>
      <c r="I1" s="6"/>
      <c r="J1" s="6"/>
      <c r="K1" s="6"/>
    </row>
    <row r="2" spans="1:11" ht="33.75" thickBot="1">
      <c r="A2" s="8"/>
      <c r="B2" s="9"/>
      <c r="C2" s="10" t="s">
        <v>1</v>
      </c>
      <c r="D2" s="8"/>
      <c r="E2" s="8"/>
      <c r="F2" s="8"/>
      <c r="G2" s="8"/>
      <c r="H2" s="8"/>
      <c r="I2" s="8"/>
      <c r="J2" s="8"/>
      <c r="K2" s="11" t="s">
        <v>9</v>
      </c>
    </row>
    <row r="3" spans="1:11" ht="12.75">
      <c r="A3" s="6"/>
      <c r="B3" s="12" t="s">
        <v>2</v>
      </c>
      <c r="C3" s="192">
        <f>summary!H4</f>
        <v>39418</v>
      </c>
      <c r="D3" s="193"/>
      <c r="E3" s="193"/>
      <c r="F3" s="193"/>
      <c r="G3" s="193"/>
      <c r="H3" s="193"/>
      <c r="I3" s="193"/>
      <c r="J3" s="193"/>
      <c r="K3" s="194"/>
    </row>
    <row r="4" spans="1:11" ht="12.75">
      <c r="A4" s="6"/>
      <c r="B4" s="13" t="s">
        <v>3</v>
      </c>
      <c r="C4" s="195" t="s">
        <v>51</v>
      </c>
      <c r="D4" s="196"/>
      <c r="E4" s="196"/>
      <c r="F4" s="196"/>
      <c r="G4" s="196"/>
      <c r="H4" s="196"/>
      <c r="I4" s="196"/>
      <c r="J4" s="196"/>
      <c r="K4" s="197"/>
    </row>
    <row r="5" spans="1:11" ht="12.75">
      <c r="A5" s="6"/>
      <c r="B5" s="13" t="s">
        <v>7</v>
      </c>
      <c r="C5" s="198" t="str">
        <f>summary!G10</f>
        <v>Penola 1</v>
      </c>
      <c r="D5" s="199"/>
      <c r="E5" s="199"/>
      <c r="F5" s="199"/>
      <c r="G5" s="199"/>
      <c r="H5" s="199"/>
      <c r="I5" s="199"/>
      <c r="J5" s="199"/>
      <c r="K5" s="200"/>
    </row>
    <row r="6" spans="1:11" ht="12.75">
      <c r="A6" s="6"/>
      <c r="B6" s="13" t="s">
        <v>4</v>
      </c>
      <c r="C6" s="201" t="str">
        <f>summary!C9</f>
        <v>Glenaire #1</v>
      </c>
      <c r="D6" s="202"/>
      <c r="E6" s="202"/>
      <c r="F6" s="202"/>
      <c r="G6" s="202"/>
      <c r="H6" s="202"/>
      <c r="I6" s="202"/>
      <c r="J6" s="202"/>
      <c r="K6" s="203"/>
    </row>
    <row r="7" spans="1:11" ht="12.75">
      <c r="A7" s="6"/>
      <c r="B7" s="14" t="s">
        <v>5</v>
      </c>
      <c r="C7" s="186" t="str">
        <f>summary!G7</f>
        <v>Formation Testing</v>
      </c>
      <c r="D7" s="187"/>
      <c r="E7" s="187"/>
      <c r="F7" s="187"/>
      <c r="G7" s="187"/>
      <c r="H7" s="187"/>
      <c r="I7" s="187"/>
      <c r="J7" s="187"/>
      <c r="K7" s="188"/>
    </row>
    <row r="8" spans="1:11" ht="131.25" customHeight="1">
      <c r="A8" s="6"/>
      <c r="B8" s="14" t="s">
        <v>6</v>
      </c>
      <c r="C8" s="189" t="str">
        <f>summary!C21</f>
        <v>0630 Depart Penola for location. 0700 Arrive on location. Hold tool box talk and safety meeting. 0710 Begin gradient. 0845 Complete Gradient. Remove digital wellhead recorder. 0912 Open well to flow on a 32/64ths on bypass to flare pit. 0915 Shut in at choke. Open well to flow thru bypass to sump. 0920 Begin to Swab well. 1400 Begin to rig out test equipment. 1515 Test equipment rigged out. Begin to rig out W/L equipment. 1715 All equipment rigged out and loaded. Secure well and depart location for town. 1830 Generate Reports.           </v>
      </c>
      <c r="D8" s="190"/>
      <c r="E8" s="190"/>
      <c r="F8" s="190"/>
      <c r="G8" s="190"/>
      <c r="H8" s="190"/>
      <c r="I8" s="190"/>
      <c r="J8" s="190"/>
      <c r="K8" s="191"/>
    </row>
    <row r="9" spans="1:11" ht="33" customHeight="1">
      <c r="A9" s="6"/>
      <c r="B9" s="14" t="s">
        <v>0</v>
      </c>
      <c r="C9" s="189">
        <f>summary!C22</f>
        <v>0</v>
      </c>
      <c r="D9" s="190"/>
      <c r="E9" s="190"/>
      <c r="F9" s="190"/>
      <c r="G9" s="190"/>
      <c r="H9" s="190"/>
      <c r="I9" s="190"/>
      <c r="J9" s="190"/>
      <c r="K9" s="191"/>
    </row>
    <row r="10" spans="1:11" ht="13.5" thickBot="1">
      <c r="A10" s="6"/>
      <c r="B10" s="15" t="s">
        <v>8</v>
      </c>
      <c r="C10" s="183" t="str">
        <f>SUBSTITUTE(SUBSTITUTE(SUBSTITUTE(TRIM(LOWER(C6&amp;"_"&amp;YEAR(C3)&amp;"-"&amp;IF(MONTH(C3)&lt;10,"0","")&amp;MONTH(C3)&amp;"-"&amp;IF(DAY(C3)&lt;10,"0","")&amp;DAY(C3)&amp;" "&amp;C7&amp;" "&amp;C5))," ","_"),".",""),"""","")&amp;".xls"</f>
        <v>glenaire_#1_2007-12-02_formation_testing_penola_1.xls</v>
      </c>
      <c r="D10" s="184"/>
      <c r="E10" s="184"/>
      <c r="F10" s="184"/>
      <c r="G10" s="184"/>
      <c r="H10" s="184"/>
      <c r="I10" s="184"/>
      <c r="J10" s="184"/>
      <c r="K10" s="185"/>
    </row>
  </sheetData>
  <mergeCells count="8">
    <mergeCell ref="C10:K10"/>
    <mergeCell ref="C7:K7"/>
    <mergeCell ref="C8:K8"/>
    <mergeCell ref="C3:K3"/>
    <mergeCell ref="C4:K4"/>
    <mergeCell ref="C5:K5"/>
    <mergeCell ref="C6:K6"/>
    <mergeCell ref="C9:K9"/>
  </mergeCells>
  <printOptions/>
  <pageMargins left="0.75" right="0.75" top="1" bottom="1" header="0.5" footer="0.5"/>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Expertest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2007-04-01T23:27:28Z</cp:lastPrinted>
  <dcterms:created xsi:type="dcterms:W3CDTF">2000-05-13T10:11:04Z</dcterms:created>
  <dcterms:modified xsi:type="dcterms:W3CDTF">2007-12-02T07:53:53Z</dcterms:modified>
  <cp:category/>
  <cp:version/>
  <cp:contentType/>
  <cp:contentStatus/>
</cp:coreProperties>
</file>